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0" yWindow="45" windowWidth="15570" windowHeight="12450" activeTab="6"/>
  </bookViews>
  <sheets>
    <sheet name="Содержание" sheetId="1" r:id="rId1"/>
    <sheet name="1" sheetId="8" r:id="rId2"/>
    <sheet name="2" sheetId="12" r:id="rId3"/>
    <sheet name="3" sheetId="9" r:id="rId4"/>
    <sheet name="4" sheetId="13" r:id="rId5"/>
    <sheet name="5" sheetId="10" r:id="rId6"/>
    <sheet name="6" sheetId="11" r:id="rId7"/>
  </sheets>
  <definedNames>
    <definedName name="_xlnm._FilterDatabase" localSheetId="3" hidden="1">'3'!$A$5:$AB$24</definedName>
    <definedName name="_xlnm._FilterDatabase" localSheetId="5" hidden="1">'5'!$A$5:$CA$21</definedName>
    <definedName name="_xlnm._FilterDatabase" localSheetId="6" hidden="1">'6'!$A$5:$AF$24</definedName>
    <definedName name="а">Содержание!#REF!</definedName>
  </definedNames>
  <calcPr calcId="145621"/>
</workbook>
</file>

<file path=xl/calcChain.xml><?xml version="1.0" encoding="utf-8"?>
<calcChain xmlns="http://schemas.openxmlformats.org/spreadsheetml/2006/main">
  <c r="P10" i="12" l="1"/>
</calcChain>
</file>

<file path=xl/sharedStrings.xml><?xml version="1.0" encoding="utf-8"?>
<sst xmlns="http://schemas.openxmlformats.org/spreadsheetml/2006/main" count="496" uniqueCount="63">
  <si>
    <t>Содержание:</t>
  </si>
  <si>
    <t xml:space="preserve">          К содержанию</t>
  </si>
  <si>
    <t>Ответственный исполнитель:</t>
  </si>
  <si>
    <t>Всего основных фондов</t>
  </si>
  <si>
    <t>Здания</t>
  </si>
  <si>
    <t>Сооружения</t>
  </si>
  <si>
    <t>Машины и оборудование</t>
  </si>
  <si>
    <t>Транспортные средства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</si>
  <si>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</si>
  <si>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</si>
  <si>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</si>
  <si>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</si>
  <si>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</si>
  <si>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</si>
  <si>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</si>
  <si>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</si>
  <si>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</si>
  <si>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</si>
  <si>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</si>
  <si>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</si>
  <si>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</si>
  <si>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</si>
  <si>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</si>
  <si>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</si>
  <si>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Всего по обследуемым видам экономической деятельности</t>
  </si>
  <si>
    <t>Раздел Q Деятельность экстерриториальных организаций</t>
  </si>
  <si>
    <r>
      <t xml:space="preserve">Учетный износ (амортизация и износ) основных фондов начисленный за год коммерческими организациями (без субъектов малого предпринимательства) </t>
    </r>
    <r>
      <rPr>
        <sz val="12"/>
        <rFont val="Times New Roman"/>
        <family val="1"/>
        <charset val="204"/>
      </rPr>
      <t>(млн рублей)</t>
    </r>
  </si>
  <si>
    <r>
      <t xml:space="preserve">Амортизация  основных фондов, начисленная за год в коммерческих организациях (без субъектов малого предпринимательства) </t>
    </r>
    <r>
      <rPr>
        <sz val="12"/>
        <rFont val="Times New Roman"/>
        <family val="1"/>
        <charset val="204"/>
      </rPr>
      <t>(млн рублей)</t>
    </r>
  </si>
  <si>
    <r>
      <t>Амортизация основных фондов, начисленная за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</si>
  <si>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t>Учетный износ, начисленный за год коммерческими организациями (без субъектов малого предпринимательства), по ОКВЭД-2007 2004 - 2016 гг.</t>
  </si>
  <si>
    <t>Амортизация, начисленная за год в коммерческих организациях (без субъектов малого предпринимательства), по ОКВЭД-2007 2005 - 2016 гг.</t>
  </si>
  <si>
    <t>Учетный износ, начисленный за год некоммерческими организациями, по ОКВЭД-2007 2004 - 2016 гг.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</si>
  <si>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</si>
  <si>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</si>
  <si>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</si>
  <si>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</si>
  <si>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</si>
  <si>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</si>
  <si>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</si>
  <si>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</si>
  <si>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</si>
  <si>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</si>
  <si>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</si>
  <si>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</si>
  <si>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</si>
  <si>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</si>
  <si>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</si>
  <si>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</si>
  <si>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</si>
  <si>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</si>
  <si>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</si>
  <si>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</si>
  <si>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r>
      <t xml:space="preserve">Учетный износ основных фондов начисленный за год некоммерческими организациями </t>
    </r>
    <r>
      <rPr>
        <sz val="12"/>
        <rFont val="Times New Roman"/>
        <family val="1"/>
        <charset val="204"/>
      </rPr>
      <t>(тыс. рублей)</t>
    </r>
  </si>
  <si>
    <r>
      <t xml:space="preserve">Учетный износ основных фондов начисленный за год некоммерческими организациями </t>
    </r>
    <r>
      <rPr>
        <sz val="12"/>
        <rFont val="Times New Roman"/>
        <family val="1"/>
        <charset val="204"/>
      </rPr>
      <t>(млн рублей)</t>
    </r>
  </si>
  <si>
    <r>
      <t>Учетный износ основных фондов начисленный за год коммерческими организациями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</si>
  <si>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</si>
  <si>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Учетный износ, начисленный за год некоммерческими организациями, по ОКВЭД2 2017 - 2021 гг.</t>
  </si>
  <si>
    <t>Амортизация, начисленная за год в коммерческих организациях (без субъектов малого предпринимательства), по ОКВЭД2 2017 - 2021 гг.</t>
  </si>
  <si>
    <t>Учетный износ, начисленный за год коммерческими организациями (без субъектов малого предпринимательства), по ОКВЭД2 2017 - 2021 гг.</t>
  </si>
  <si>
    <t/>
  </si>
  <si>
    <t>ФИО Белова М.М.</t>
  </si>
  <si>
    <t>тел. 8(4922) 77-30-41 доб. 05-05</t>
  </si>
  <si>
    <r>
      <t>Обновлено: 23</t>
    </r>
    <r>
      <rPr>
        <sz val="12"/>
        <color rgb="FF0000FF"/>
        <rFont val="Times New Roman"/>
        <family val="1"/>
        <charset val="204"/>
      </rPr>
      <t>.01.</t>
    </r>
    <r>
      <rPr>
        <sz val="12"/>
        <rFont val="Times New Roman"/>
        <family val="1"/>
        <charset val="204"/>
      </rPr>
      <t>2023г</t>
    </r>
    <r>
      <rPr>
        <sz val="12"/>
        <color indexed="8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</si>
</sst>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rgb="FF0000FF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8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5" fontId="11" fillId="0" borderId="0" xfId="1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0" xfId="1" applyBorder="1" applyAlignment="1">
      <alignment horizontal="left"/>
    </xf>
    <xf numFmtId="1" fontId="8" fillId="0" borderId="1" xfId="10" applyNumberFormat="1" applyFont="1" applyBorder="1" applyAlignment="1">
      <alignment horizontal="center" vertical="center" wrapText="1"/>
    </xf>
    <xf numFmtId="3" fontId="7" fillId="0" borderId="0" xfId="0" applyNumberFormat="1" applyFont="1"/>
    <xf numFmtId="1" fontId="8" fillId="0" borderId="1" xfId="11" applyNumberFormat="1" applyFont="1" applyBorder="1" applyAlignment="1">
      <alignment horizontal="center" vertical="center" wrapText="1"/>
    </xf>
    <xf numFmtId="3" fontId="4" fillId="0" borderId="0" xfId="0" applyNumberFormat="1" applyFont="1"/>
    <xf numFmtId="1" fontId="8" fillId="0" borderId="1" xfId="10" applyNumberFormat="1" applyFont="1" applyBorder="1" applyAlignment="1">
      <alignment vertical="center" wrapText="1"/>
    </xf>
    <xf numFmtId="1" fontId="8" fillId="0" borderId="1" xfId="11" applyNumberFormat="1" applyFont="1" applyBorder="1" applyAlignment="1">
      <alignment vertical="center" wrapText="1"/>
    </xf>
    <xf numFmtId="1" fontId="6" fillId="0" borderId="1" xfId="10" applyNumberFormat="1" applyFont="1" applyBorder="1" applyAlignment="1">
      <alignment vertical="center" wrapText="1"/>
    </xf>
    <xf numFmtId="3" fontId="15" fillId="0" borderId="1" xfId="10" applyNumberFormat="1" applyFont="1" applyBorder="1" applyAlignment="1">
      <alignment horizontal="right" vertical="center"/>
    </xf>
    <xf numFmtId="3" fontId="13" fillId="0" borderId="1" xfId="10" applyNumberFormat="1" applyFont="1" applyBorder="1" applyAlignment="1">
      <alignment horizontal="right" vertical="center"/>
    </xf>
    <xf numFmtId="3" fontId="13" fillId="0" borderId="1" xfId="10" applyNumberFormat="1" applyFont="1" applyBorder="1"/>
    <xf numFmtId="1" fontId="6" fillId="0" borderId="1" xfId="11" applyNumberFormat="1" applyFont="1" applyBorder="1" applyAlignment="1">
      <alignment vertical="center" wrapText="1"/>
    </xf>
    <xf numFmtId="3" fontId="15" fillId="0" borderId="1" xfId="11" applyNumberFormat="1" applyFont="1" applyBorder="1" applyAlignment="1">
      <alignment vertical="center" wrapText="1"/>
    </xf>
    <xf numFmtId="3" fontId="16" fillId="0" borderId="1" xfId="0" applyNumberFormat="1" applyFont="1" applyBorder="1"/>
    <xf numFmtId="3" fontId="15" fillId="0" borderId="1" xfId="11" applyNumberFormat="1" applyFont="1" applyBorder="1" applyAlignment="1">
      <alignment horizontal="right" vertical="center"/>
    </xf>
    <xf numFmtId="3" fontId="13" fillId="0" borderId="1" xfId="11" applyNumberFormat="1" applyFont="1" applyBorder="1" applyAlignment="1">
      <alignment vertical="center" wrapText="1"/>
    </xf>
    <xf numFmtId="3" fontId="14" fillId="0" borderId="1" xfId="0" applyNumberFormat="1" applyFont="1" applyBorder="1"/>
    <xf numFmtId="3" fontId="13" fillId="0" borderId="1" xfId="11" applyNumberFormat="1" applyFont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0" fontId="8" fillId="0" borderId="1" xfId="12" applyFont="1" applyBorder="1" applyAlignment="1">
      <alignment vertical="center" wrapText="1"/>
    </xf>
    <xf numFmtId="3" fontId="13" fillId="0" borderId="1" xfId="12" applyNumberFormat="1" applyFont="1" applyBorder="1" applyAlignment="1">
      <alignment horizontal="right" vertical="center"/>
    </xf>
    <xf numFmtId="0" fontId="8" fillId="0" borderId="1" xfId="13" applyFont="1" applyBorder="1" applyAlignment="1">
      <alignment vertical="center" wrapText="1"/>
    </xf>
    <xf numFmtId="3" fontId="13" fillId="0" borderId="1" xfId="13" applyNumberFormat="1" applyFont="1" applyBorder="1" applyAlignment="1">
      <alignment horizontal="right" vertical="center"/>
    </xf>
    <xf numFmtId="0" fontId="8" fillId="0" borderId="1" xfId="14" applyFont="1" applyBorder="1" applyAlignment="1">
      <alignment vertical="center" wrapText="1"/>
    </xf>
    <xf numFmtId="3" fontId="13" fillId="0" borderId="1" xfId="14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3" fillId="0" borderId="1" xfId="12" applyNumberFormat="1" applyFont="1" applyFill="1" applyBorder="1" applyAlignment="1">
      <alignment horizontal="right" vertical="center"/>
    </xf>
    <xf numFmtId="3" fontId="13" fillId="0" borderId="1" xfId="13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3" fontId="14" fillId="0" borderId="1" xfId="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vertical="center" wrapText="1"/>
    </xf>
    <xf numFmtId="3" fontId="8" fillId="0" borderId="1" xfId="10" applyNumberFormat="1" applyFont="1" applyBorder="1" applyAlignment="1">
      <alignment horizontal="right" vertical="center"/>
    </xf>
    <xf numFmtId="3" fontId="8" fillId="0" borderId="1" xfId="10" applyNumberFormat="1" applyFont="1" applyBorder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9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3" fontId="13" fillId="0" borderId="1" xfId="11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/>
    </xf>
    <xf numFmtId="3" fontId="13" fillId="0" borderId="1" xfId="11" applyNumberFormat="1" applyFont="1" applyBorder="1" applyAlignment="1">
      <alignment horizontal="right"/>
    </xf>
    <xf numFmtId="166" fontId="14" fillId="0" borderId="1" xfId="0" applyNumberFormat="1" applyFont="1" applyBorder="1"/>
    <xf numFmtId="1" fontId="14" fillId="0" borderId="1" xfId="0" applyNumberFormat="1" applyFont="1" applyBorder="1" applyAlignment="1">
      <alignment horizontal="right" vertical="center"/>
    </xf>
    <xf numFmtId="1" fontId="16" fillId="0" borderId="1" xfId="0" applyNumberFormat="1" applyFont="1" applyBorder="1" applyAlignment="1">
      <alignment horizontal="right" vertical="center"/>
    </xf>
    <xf numFmtId="166" fontId="13" fillId="0" borderId="1" xfId="10" applyNumberFormat="1" applyFont="1" applyBorder="1" applyAlignment="1">
      <alignment horizontal="right" vertical="center"/>
    </xf>
    <xf numFmtId="166" fontId="13" fillId="0" borderId="1" xfId="11" applyNumberFormat="1" applyFont="1" applyBorder="1" applyAlignment="1">
      <alignment horizontal="right" vertical="center"/>
    </xf>
    <xf numFmtId="166" fontId="13" fillId="0" borderId="1" xfId="11" applyNumberFormat="1" applyFont="1" applyBorder="1" applyAlignment="1">
      <alignment horizontal="right"/>
    </xf>
    <xf numFmtId="166" fontId="15" fillId="0" borderId="1" xfId="11" applyNumberFormat="1" applyFont="1" applyBorder="1" applyAlignment="1">
      <alignment vertical="center" wrapText="1"/>
    </xf>
    <xf numFmtId="166" fontId="13" fillId="0" borderId="1" xfId="11" applyNumberFormat="1" applyFont="1" applyBorder="1" applyAlignment="1">
      <alignment vertical="center" wrapText="1"/>
    </xf>
    <xf numFmtId="166" fontId="13" fillId="0" borderId="1" xfId="11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vertical="center"/>
    </xf>
    <xf numFmtId="166" fontId="16" fillId="0" borderId="1" xfId="0" applyNumberFormat="1" applyFont="1" applyBorder="1"/>
    <xf numFmtId="166" fontId="14" fillId="0" borderId="1" xfId="0" applyNumberFormat="1" applyFont="1" applyBorder="1" applyAlignment="1">
      <alignment horizontal="right"/>
    </xf>
    <xf numFmtId="166" fontId="14" fillId="0" borderId="1" xfId="0" applyNumberFormat="1" applyFont="1" applyBorder="1" applyAlignment="1">
      <alignment vertical="center"/>
    </xf>
    <xf numFmtId="166" fontId="15" fillId="0" borderId="1" xfId="11" applyNumberFormat="1" applyFont="1" applyBorder="1" applyAlignment="1">
      <alignment horizontal="right" vertical="center"/>
    </xf>
    <xf numFmtId="166" fontId="14" fillId="0" borderId="1" xfId="0" applyNumberFormat="1" applyFont="1" applyBorder="1" applyAlignment="1">
      <alignment horizontal="right" vertical="center"/>
    </xf>
    <xf numFmtId="166" fontId="13" fillId="0" borderId="1" xfId="11" applyNumberFormat="1" applyFont="1" applyBorder="1"/>
    <xf numFmtId="3" fontId="15" fillId="0" borderId="1" xfId="15" applyNumberFormat="1" applyFont="1" applyBorder="1" applyAlignment="1">
      <alignment horizontal="right" vertical="center"/>
    </xf>
    <xf numFmtId="3" fontId="13" fillId="0" borderId="1" xfId="16" applyNumberFormat="1" applyFont="1" applyBorder="1" applyAlignment="1">
      <alignment vertical="center"/>
    </xf>
    <xf numFmtId="0" fontId="14" fillId="0" borderId="1" xfId="0" applyNumberFormat="1" applyFont="1" applyBorder="1" applyAlignment="1">
      <alignment horizontal="right" vertical="center"/>
    </xf>
    <xf numFmtId="165" fontId="14" fillId="0" borderId="1" xfId="0" applyNumberFormat="1" applyFont="1" applyBorder="1" applyAlignment="1">
      <alignment horizontal="right" vertical="center"/>
    </xf>
    <xf numFmtId="4" fontId="13" fillId="0" borderId="1" xfId="10" applyNumberFormat="1" applyFont="1" applyBorder="1" applyAlignment="1">
      <alignment horizontal="right" vertical="center"/>
    </xf>
    <xf numFmtId="166" fontId="7" fillId="0" borderId="0" xfId="0" applyNumberFormat="1" applyFont="1"/>
    <xf numFmtId="3" fontId="13" fillId="0" borderId="1" xfId="15" applyNumberFormat="1" applyFont="1" applyBorder="1" applyAlignment="1">
      <alignment horizontal="right" vertical="center"/>
    </xf>
    <xf numFmtId="3" fontId="13" fillId="0" borderId="1" xfId="15" applyNumberFormat="1" applyFont="1" applyBorder="1"/>
    <xf numFmtId="166" fontId="13" fillId="0" borderId="1" xfId="15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0" fontId="2" fillId="0" borderId="0" xfId="1" applyBorder="1" applyAlignment="1">
      <alignment horizontal="left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1" fontId="6" fillId="0" borderId="0" xfId="11" applyNumberFormat="1" applyFont="1" applyAlignment="1">
      <alignment horizontal="left" vertical="center" wrapText="1"/>
    </xf>
    <xf numFmtId="1" fontId="8" fillId="0" borderId="1" xfId="11" applyNumberFormat="1" applyFont="1" applyBorder="1" applyAlignment="1">
      <alignment vertical="center" wrapText="1"/>
    </xf>
    <xf numFmtId="1" fontId="6" fillId="0" borderId="2" xfId="11" applyNumberFormat="1" applyFont="1" applyBorder="1" applyAlignment="1">
      <alignment horizontal="left" vertical="center" wrapText="1"/>
    </xf>
  </cellXfs>
  <cellStyles count="17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_IZNOS" xfId="12"/>
    <cellStyle name="Обычный_11AMORT" xfId="13"/>
    <cellStyle name="Обычный_11KRAT" xfId="16"/>
    <cellStyle name="Обычный_11KRAT_IZNOS" xfId="14"/>
    <cellStyle name="Обычный_аморт" xfId="11"/>
    <cellStyle name="Обычный_износ" xfId="10"/>
    <cellStyle name="Обычный_остат" xfId="15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6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workbookViewId="0">
      <selection activeCell="B14" sqref="B14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x14ac:dyDescent="0.25">
      <c r="A3" s="9">
        <v>1</v>
      </c>
      <c r="B3" s="12" t="s">
        <v>29</v>
      </c>
      <c r="C3" s="11"/>
      <c r="D3" s="11"/>
      <c r="E3" s="11"/>
      <c r="F3" s="11"/>
      <c r="G3" s="11"/>
      <c r="H3" s="11"/>
      <c r="I3" s="11"/>
      <c r="J3" s="11"/>
      <c r="K3" s="6"/>
      <c r="L3" s="6"/>
      <c r="M3" s="6"/>
      <c r="N3" s="6"/>
      <c r="O3" s="6"/>
      <c r="P3" s="6"/>
      <c r="Q3" s="6"/>
    </row>
    <row r="4" spans="1:17" x14ac:dyDescent="0.25">
      <c r="A4" s="9">
        <v>2</v>
      </c>
      <c r="B4" s="13" t="s">
        <v>30</v>
      </c>
      <c r="C4" s="11"/>
      <c r="D4" s="11"/>
      <c r="E4" s="11"/>
      <c r="F4" s="11"/>
      <c r="G4" s="11"/>
      <c r="H4" s="11"/>
      <c r="I4" s="11"/>
      <c r="J4" s="11"/>
      <c r="K4" s="6"/>
      <c r="L4" s="6"/>
      <c r="M4" s="6"/>
      <c r="N4" s="6"/>
      <c r="O4" s="6"/>
      <c r="P4" s="6"/>
      <c r="Q4" s="6"/>
    </row>
    <row r="5" spans="1:17" ht="15.75" customHeight="1" x14ac:dyDescent="0.25">
      <c r="A5" s="31">
        <v>3</v>
      </c>
      <c r="B5" s="90" t="s">
        <v>58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1:17" ht="15.75" customHeight="1" x14ac:dyDescent="0.25">
      <c r="A6" s="31">
        <v>4</v>
      </c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15.75" customHeight="1" x14ac:dyDescent="0.25">
      <c r="A7" s="31">
        <v>5</v>
      </c>
      <c r="B7" s="13" t="s">
        <v>31</v>
      </c>
      <c r="C7" s="11"/>
      <c r="D7" s="11"/>
      <c r="E7" s="11"/>
      <c r="F7" s="11"/>
      <c r="G7" s="11"/>
      <c r="H7" s="11"/>
      <c r="I7" s="11"/>
      <c r="J7" s="11"/>
      <c r="K7" s="11"/>
    </row>
    <row r="8" spans="1:17" ht="15.75" customHeight="1" x14ac:dyDescent="0.25">
      <c r="A8" s="31">
        <v>6</v>
      </c>
      <c r="B8" s="13" t="s">
        <v>56</v>
      </c>
      <c r="C8" s="11"/>
      <c r="D8" s="11"/>
      <c r="E8" s="11"/>
      <c r="F8" s="11"/>
      <c r="G8" s="11"/>
      <c r="H8" s="11"/>
      <c r="I8" s="11"/>
      <c r="J8" s="11"/>
      <c r="K8" s="11"/>
    </row>
    <row r="9" spans="1:17" ht="15.75" customHeight="1" x14ac:dyDescent="0.25">
      <c r="A9" s="8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7" x14ac:dyDescent="0.25">
      <c r="A10" s="2"/>
      <c r="B10" s="53" t="s">
        <v>2</v>
      </c>
      <c r="C10" s="2"/>
      <c r="D10" s="2"/>
      <c r="E10" s="2"/>
    </row>
    <row r="11" spans="1:17" x14ac:dyDescent="0.25">
      <c r="A11" s="2"/>
      <c r="B11" s="54" t="s">
        <v>60</v>
      </c>
      <c r="C11" s="2"/>
      <c r="D11" s="2"/>
      <c r="E11" s="2"/>
    </row>
    <row r="12" spans="1:17" x14ac:dyDescent="0.25">
      <c r="A12" s="2"/>
      <c r="B12" s="54" t="s">
        <v>61</v>
      </c>
      <c r="C12" s="2"/>
      <c r="D12" s="2"/>
      <c r="E12" s="2"/>
    </row>
    <row r="13" spans="1:17" x14ac:dyDescent="0.25">
      <c r="A13" s="2"/>
      <c r="B13" s="55"/>
      <c r="C13" s="2"/>
      <c r="D13" s="2"/>
      <c r="E13" s="2"/>
    </row>
    <row r="14" spans="1:17" x14ac:dyDescent="0.25">
      <c r="A14" s="2"/>
      <c r="B14" s="56" t="s">
        <v>62</v>
      </c>
      <c r="D14" s="2"/>
      <c r="E14" s="2"/>
    </row>
    <row r="15" spans="1:17" x14ac:dyDescent="0.25">
      <c r="C15" s="2"/>
    </row>
  </sheetData>
  <mergeCells count="1">
    <mergeCell ref="B5:P5"/>
  </mergeCells>
  <hyperlinks>
    <hyperlink ref="B3" location="'1'!A1" display="Учетный износ основных фондов начисленный за год коммерческими организациями (без субъектов малого предпринимательства) 2004 - 2016 гг."/>
    <hyperlink ref="B7" location="'5'!A1" display="Учетный износ основных фондов начисленный за год некоммерческими организациями 2004 - 2016 гг."/>
    <hyperlink ref="B8" location="'6'!A1" display="Учетный износ основных фондов начисленный за год некоммерческими организациями 2017 - 2020 гг."/>
    <hyperlink ref="B5:P5" location="'3'!A1" display="Учетный износ основных фондов начисленный за год коммерческими организациями (без субъектов малого предпринимательства) 2017 - 2020 гг."/>
    <hyperlink ref="B4" location="'2'!A1" display="Амортизация основных фондов, начисленная за год в коммерческих организациях (без субъектов малого предпринимательства) 2004 - 2016 гг."/>
    <hyperlink ref="B6" location="'4'!A1" display="Амортизация основных фондов, начисленная за год в коммерческих организациях (без субъектов малого предпринимательства)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topLeftCell="BS1" workbookViewId="0">
      <selection activeCell="BX19" sqref="BX19:BX20"/>
    </sheetView>
  </sheetViews>
  <sheetFormatPr defaultColWidth="9.140625" defaultRowHeight="15.75" x14ac:dyDescent="0.25"/>
  <cols>
    <col min="1" max="1" width="33.140625" style="2" customWidth="1"/>
    <col min="2" max="79" width="11.7109375" style="2" customWidth="1"/>
    <col min="80" max="16384" width="9.140625" style="2"/>
  </cols>
  <sheetData>
    <row r="1" spans="1:79" ht="33" customHeight="1" x14ac:dyDescent="0.25">
      <c r="A1" s="7" t="s">
        <v>1</v>
      </c>
    </row>
    <row r="2" spans="1:79" x14ac:dyDescent="0.25">
      <c r="A2" s="92" t="s">
        <v>26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</row>
    <row r="3" spans="1:79" x14ac:dyDescent="0.25">
      <c r="A3" s="93"/>
      <c r="B3" s="91">
        <v>2004</v>
      </c>
      <c r="C3" s="91"/>
      <c r="D3" s="91"/>
      <c r="E3" s="91"/>
      <c r="F3" s="91"/>
      <c r="G3" s="91"/>
      <c r="H3" s="91">
        <v>2005</v>
      </c>
      <c r="I3" s="91"/>
      <c r="J3" s="91"/>
      <c r="K3" s="91"/>
      <c r="L3" s="91"/>
      <c r="M3" s="91"/>
      <c r="N3" s="91">
        <v>2006</v>
      </c>
      <c r="O3" s="91"/>
      <c r="P3" s="91"/>
      <c r="Q3" s="91"/>
      <c r="R3" s="91"/>
      <c r="S3" s="91"/>
      <c r="T3" s="91">
        <v>2007</v>
      </c>
      <c r="U3" s="91"/>
      <c r="V3" s="91"/>
      <c r="W3" s="91"/>
      <c r="X3" s="91"/>
      <c r="Y3" s="91"/>
      <c r="Z3" s="91">
        <v>2008</v>
      </c>
      <c r="AA3" s="91"/>
      <c r="AB3" s="91"/>
      <c r="AC3" s="91"/>
      <c r="AD3" s="91"/>
      <c r="AE3" s="91"/>
      <c r="AF3" s="91">
        <v>2009</v>
      </c>
      <c r="AG3" s="91"/>
      <c r="AH3" s="91"/>
      <c r="AI3" s="91"/>
      <c r="AJ3" s="91"/>
      <c r="AK3" s="91"/>
      <c r="AL3" s="91">
        <v>2010</v>
      </c>
      <c r="AM3" s="91"/>
      <c r="AN3" s="91"/>
      <c r="AO3" s="91"/>
      <c r="AP3" s="91"/>
      <c r="AQ3" s="91"/>
      <c r="AR3" s="91">
        <v>2011</v>
      </c>
      <c r="AS3" s="91"/>
      <c r="AT3" s="91"/>
      <c r="AU3" s="91"/>
      <c r="AV3" s="91"/>
      <c r="AW3" s="91"/>
      <c r="AX3" s="91">
        <v>2012</v>
      </c>
      <c r="AY3" s="91"/>
      <c r="AZ3" s="91"/>
      <c r="BA3" s="91"/>
      <c r="BB3" s="91"/>
      <c r="BC3" s="91"/>
      <c r="BD3" s="91">
        <v>2013</v>
      </c>
      <c r="BE3" s="91"/>
      <c r="BF3" s="91"/>
      <c r="BG3" s="91"/>
      <c r="BH3" s="91"/>
      <c r="BI3" s="91"/>
      <c r="BJ3" s="91">
        <v>2014</v>
      </c>
      <c r="BK3" s="91"/>
      <c r="BL3" s="91"/>
      <c r="BM3" s="91"/>
      <c r="BN3" s="91"/>
      <c r="BO3" s="91"/>
      <c r="BP3" s="91">
        <v>2015</v>
      </c>
      <c r="BQ3" s="91"/>
      <c r="BR3" s="91"/>
      <c r="BS3" s="91"/>
      <c r="BT3" s="91"/>
      <c r="BU3" s="91"/>
      <c r="BV3" s="91">
        <v>2016</v>
      </c>
      <c r="BW3" s="91"/>
      <c r="BX3" s="91"/>
      <c r="BY3" s="91"/>
      <c r="BZ3" s="91"/>
      <c r="CA3" s="91"/>
    </row>
    <row r="4" spans="1:79" ht="47.25" x14ac:dyDescent="0.25">
      <c r="A4" s="93"/>
      <c r="B4" s="14" t="s">
        <v>3</v>
      </c>
      <c r="C4" s="14" t="s">
        <v>4</v>
      </c>
      <c r="D4" s="14" t="s">
        <v>51</v>
      </c>
      <c r="E4" s="14" t="s">
        <v>5</v>
      </c>
      <c r="F4" s="14" t="s">
        <v>6</v>
      </c>
      <c r="G4" s="14" t="s">
        <v>7</v>
      </c>
      <c r="H4" s="14" t="s">
        <v>3</v>
      </c>
      <c r="I4" s="14" t="s">
        <v>4</v>
      </c>
      <c r="J4" s="39" t="s">
        <v>51</v>
      </c>
      <c r="K4" s="14" t="s">
        <v>5</v>
      </c>
      <c r="L4" s="14" t="s">
        <v>6</v>
      </c>
      <c r="M4" s="14" t="s">
        <v>7</v>
      </c>
      <c r="N4" s="14" t="s">
        <v>3</v>
      </c>
      <c r="O4" s="14" t="s">
        <v>4</v>
      </c>
      <c r="P4" s="39" t="s">
        <v>51</v>
      </c>
      <c r="Q4" s="14" t="s">
        <v>5</v>
      </c>
      <c r="R4" s="14" t="s">
        <v>6</v>
      </c>
      <c r="S4" s="14" t="s">
        <v>7</v>
      </c>
      <c r="T4" s="14" t="s">
        <v>3</v>
      </c>
      <c r="U4" s="14" t="s">
        <v>4</v>
      </c>
      <c r="V4" s="39" t="s">
        <v>51</v>
      </c>
      <c r="W4" s="14" t="s">
        <v>5</v>
      </c>
      <c r="X4" s="14" t="s">
        <v>6</v>
      </c>
      <c r="Y4" s="14" t="s">
        <v>7</v>
      </c>
      <c r="Z4" s="14" t="s">
        <v>3</v>
      </c>
      <c r="AA4" s="14" t="s">
        <v>4</v>
      </c>
      <c r="AB4" s="39" t="s">
        <v>51</v>
      </c>
      <c r="AC4" s="14" t="s">
        <v>5</v>
      </c>
      <c r="AD4" s="14" t="s">
        <v>6</v>
      </c>
      <c r="AE4" s="14" t="s">
        <v>7</v>
      </c>
      <c r="AF4" s="14" t="s">
        <v>3</v>
      </c>
      <c r="AG4" s="14" t="s">
        <v>4</v>
      </c>
      <c r="AH4" s="39" t="s">
        <v>51</v>
      </c>
      <c r="AI4" s="14" t="s">
        <v>5</v>
      </c>
      <c r="AJ4" s="14" t="s">
        <v>6</v>
      </c>
      <c r="AK4" s="14" t="s">
        <v>7</v>
      </c>
      <c r="AL4" s="14" t="s">
        <v>3</v>
      </c>
      <c r="AM4" s="14" t="s">
        <v>4</v>
      </c>
      <c r="AN4" s="39" t="s">
        <v>51</v>
      </c>
      <c r="AO4" s="14" t="s">
        <v>5</v>
      </c>
      <c r="AP4" s="14" t="s">
        <v>6</v>
      </c>
      <c r="AQ4" s="14" t="s">
        <v>7</v>
      </c>
      <c r="AR4" s="14" t="s">
        <v>3</v>
      </c>
      <c r="AS4" s="14" t="s">
        <v>4</v>
      </c>
      <c r="AT4" s="39" t="s">
        <v>51</v>
      </c>
      <c r="AU4" s="14" t="s">
        <v>5</v>
      </c>
      <c r="AV4" s="14" t="s">
        <v>6</v>
      </c>
      <c r="AW4" s="14" t="s">
        <v>7</v>
      </c>
      <c r="AX4" s="14" t="s">
        <v>3</v>
      </c>
      <c r="AY4" s="14" t="s">
        <v>4</v>
      </c>
      <c r="AZ4" s="39" t="s">
        <v>51</v>
      </c>
      <c r="BA4" s="14" t="s">
        <v>5</v>
      </c>
      <c r="BB4" s="14" t="s">
        <v>6</v>
      </c>
      <c r="BC4" s="14" t="s">
        <v>7</v>
      </c>
      <c r="BD4" s="14" t="s">
        <v>3</v>
      </c>
      <c r="BE4" s="14" t="s">
        <v>4</v>
      </c>
      <c r="BF4" s="39" t="s">
        <v>51</v>
      </c>
      <c r="BG4" s="14" t="s">
        <v>5</v>
      </c>
      <c r="BH4" s="14" t="s">
        <v>6</v>
      </c>
      <c r="BI4" s="14" t="s">
        <v>7</v>
      </c>
      <c r="BJ4" s="14" t="s">
        <v>3</v>
      </c>
      <c r="BK4" s="14" t="s">
        <v>4</v>
      </c>
      <c r="BL4" s="39" t="s">
        <v>51</v>
      </c>
      <c r="BM4" s="14" t="s">
        <v>5</v>
      </c>
      <c r="BN4" s="14" t="s">
        <v>6</v>
      </c>
      <c r="BO4" s="14" t="s">
        <v>7</v>
      </c>
      <c r="BP4" s="14" t="s">
        <v>3</v>
      </c>
      <c r="BQ4" s="14" t="s">
        <v>4</v>
      </c>
      <c r="BR4" s="39" t="s">
        <v>51</v>
      </c>
      <c r="BS4" s="14" t="s">
        <v>5</v>
      </c>
      <c r="BT4" s="14" t="s">
        <v>6</v>
      </c>
      <c r="BU4" s="14" t="s">
        <v>7</v>
      </c>
      <c r="BV4" s="14" t="s">
        <v>3</v>
      </c>
      <c r="BW4" s="14" t="s">
        <v>4</v>
      </c>
      <c r="BX4" s="39" t="s">
        <v>51</v>
      </c>
      <c r="BY4" s="14" t="s">
        <v>5</v>
      </c>
      <c r="BZ4" s="14" t="s">
        <v>6</v>
      </c>
      <c r="CA4" s="14" t="s">
        <v>7</v>
      </c>
    </row>
    <row r="5" spans="1:79" s="1" customFormat="1" x14ac:dyDescent="0.25">
      <c r="A5" s="20" t="s">
        <v>8</v>
      </c>
      <c r="B5" s="21">
        <v>4618</v>
      </c>
      <c r="C5" s="21">
        <v>513</v>
      </c>
      <c r="D5" s="21">
        <v>98</v>
      </c>
      <c r="E5" s="21">
        <v>1069</v>
      </c>
      <c r="F5" s="21">
        <v>2455</v>
      </c>
      <c r="G5" s="21">
        <v>458</v>
      </c>
      <c r="H5" s="21">
        <v>5341</v>
      </c>
      <c r="I5" s="21">
        <v>546</v>
      </c>
      <c r="J5" s="21">
        <v>77</v>
      </c>
      <c r="K5" s="21">
        <v>1132</v>
      </c>
      <c r="L5" s="21">
        <v>3027</v>
      </c>
      <c r="M5" s="21">
        <v>543</v>
      </c>
      <c r="N5" s="21">
        <v>7193</v>
      </c>
      <c r="O5" s="21">
        <v>680</v>
      </c>
      <c r="P5" s="21">
        <v>66</v>
      </c>
      <c r="Q5" s="21">
        <v>1718</v>
      </c>
      <c r="R5" s="21">
        <v>4028</v>
      </c>
      <c r="S5" s="21">
        <v>636</v>
      </c>
      <c r="T5" s="21">
        <v>7843</v>
      </c>
      <c r="U5" s="21">
        <v>797</v>
      </c>
      <c r="V5" s="21">
        <v>56</v>
      </c>
      <c r="W5" s="21">
        <v>1535</v>
      </c>
      <c r="X5" s="21">
        <v>4542</v>
      </c>
      <c r="Y5" s="21">
        <v>735</v>
      </c>
      <c r="Z5" s="27">
        <v>9607</v>
      </c>
      <c r="AA5" s="27">
        <v>890</v>
      </c>
      <c r="AB5" s="27">
        <v>34</v>
      </c>
      <c r="AC5" s="27">
        <v>1812</v>
      </c>
      <c r="AD5" s="27">
        <v>5762</v>
      </c>
      <c r="AE5" s="27">
        <v>857</v>
      </c>
      <c r="AF5" s="21">
        <v>12622</v>
      </c>
      <c r="AG5" s="21">
        <v>1237</v>
      </c>
      <c r="AH5" s="21">
        <v>22</v>
      </c>
      <c r="AI5" s="21">
        <v>3488</v>
      </c>
      <c r="AJ5" s="21">
        <v>6660</v>
      </c>
      <c r="AK5" s="21">
        <v>904</v>
      </c>
      <c r="AL5" s="21">
        <v>12652</v>
      </c>
      <c r="AM5" s="21">
        <v>1333</v>
      </c>
      <c r="AN5" s="21">
        <v>18</v>
      </c>
      <c r="AO5" s="21">
        <v>2728</v>
      </c>
      <c r="AP5" s="21">
        <v>7364</v>
      </c>
      <c r="AQ5" s="21">
        <v>803</v>
      </c>
      <c r="AR5" s="21">
        <v>14989</v>
      </c>
      <c r="AS5" s="21">
        <v>1555</v>
      </c>
      <c r="AT5" s="21">
        <v>20</v>
      </c>
      <c r="AU5" s="21">
        <v>3396</v>
      </c>
      <c r="AV5" s="21">
        <v>8591</v>
      </c>
      <c r="AW5" s="21">
        <v>965</v>
      </c>
      <c r="AX5" s="21">
        <v>16861</v>
      </c>
      <c r="AY5" s="21">
        <v>1904</v>
      </c>
      <c r="AZ5" s="21">
        <v>22</v>
      </c>
      <c r="BA5" s="21">
        <v>4099</v>
      </c>
      <c r="BB5" s="21">
        <v>9378</v>
      </c>
      <c r="BC5" s="21">
        <v>917</v>
      </c>
      <c r="BD5" s="21">
        <v>20104</v>
      </c>
      <c r="BE5" s="21">
        <v>2063</v>
      </c>
      <c r="BF5" s="21">
        <v>28</v>
      </c>
      <c r="BG5" s="21">
        <v>4538</v>
      </c>
      <c r="BH5" s="21">
        <v>11513</v>
      </c>
      <c r="BI5" s="21">
        <v>1164</v>
      </c>
      <c r="BJ5" s="21">
        <v>21594</v>
      </c>
      <c r="BK5" s="21">
        <v>2442</v>
      </c>
      <c r="BL5" s="21">
        <v>35</v>
      </c>
      <c r="BM5" s="21">
        <v>4952</v>
      </c>
      <c r="BN5" s="21">
        <v>12364</v>
      </c>
      <c r="BO5" s="21">
        <v>1288</v>
      </c>
      <c r="BP5" s="21">
        <v>25384</v>
      </c>
      <c r="BQ5" s="21">
        <v>2701</v>
      </c>
      <c r="BR5" s="21">
        <v>57</v>
      </c>
      <c r="BS5" s="21">
        <v>5614</v>
      </c>
      <c r="BT5" s="21">
        <v>14914</v>
      </c>
      <c r="BU5" s="21">
        <v>1446</v>
      </c>
      <c r="BV5" s="21">
        <v>26549</v>
      </c>
      <c r="BW5" s="21">
        <v>3059</v>
      </c>
      <c r="BX5" s="21">
        <v>64</v>
      </c>
      <c r="BY5" s="21">
        <v>5810</v>
      </c>
      <c r="BZ5" s="21">
        <v>15129</v>
      </c>
      <c r="CA5" s="21">
        <v>1739</v>
      </c>
    </row>
    <row r="6" spans="1:79" ht="31.5" x14ac:dyDescent="0.25">
      <c r="A6" s="18" t="s">
        <v>9</v>
      </c>
      <c r="B6" s="22">
        <v>257</v>
      </c>
      <c r="C6" s="22">
        <v>78</v>
      </c>
      <c r="D6" s="22">
        <v>10</v>
      </c>
      <c r="E6" s="22">
        <v>45</v>
      </c>
      <c r="F6" s="22">
        <v>110</v>
      </c>
      <c r="G6" s="22">
        <v>23</v>
      </c>
      <c r="H6" s="22">
        <v>266</v>
      </c>
      <c r="I6" s="22">
        <v>66</v>
      </c>
      <c r="J6" s="22">
        <v>6</v>
      </c>
      <c r="K6" s="22">
        <v>37</v>
      </c>
      <c r="L6" s="22">
        <v>141</v>
      </c>
      <c r="M6" s="22">
        <v>21</v>
      </c>
      <c r="N6" s="22">
        <v>310</v>
      </c>
      <c r="O6" s="22">
        <v>60</v>
      </c>
      <c r="P6" s="22">
        <v>4</v>
      </c>
      <c r="Q6" s="22">
        <v>33</v>
      </c>
      <c r="R6" s="22">
        <v>177</v>
      </c>
      <c r="S6" s="22">
        <v>24</v>
      </c>
      <c r="T6" s="22">
        <v>441</v>
      </c>
      <c r="U6" s="22">
        <v>82</v>
      </c>
      <c r="V6" s="22">
        <v>3</v>
      </c>
      <c r="W6" s="22">
        <v>28</v>
      </c>
      <c r="X6" s="22">
        <v>249</v>
      </c>
      <c r="Y6" s="22">
        <v>31</v>
      </c>
      <c r="Z6" s="30">
        <v>502</v>
      </c>
      <c r="AA6" s="30">
        <v>60</v>
      </c>
      <c r="AB6" s="30">
        <v>1</v>
      </c>
      <c r="AC6" s="30">
        <v>25</v>
      </c>
      <c r="AD6" s="30">
        <v>297</v>
      </c>
      <c r="AE6" s="30">
        <v>39</v>
      </c>
      <c r="AF6" s="22">
        <v>662</v>
      </c>
      <c r="AG6" s="22">
        <v>91</v>
      </c>
      <c r="AH6" s="22">
        <v>1</v>
      </c>
      <c r="AI6" s="22">
        <v>28</v>
      </c>
      <c r="AJ6" s="22">
        <v>380</v>
      </c>
      <c r="AK6" s="22">
        <v>45</v>
      </c>
      <c r="AL6" s="22">
        <v>770</v>
      </c>
      <c r="AM6" s="22">
        <v>91</v>
      </c>
      <c r="AN6" s="22">
        <v>1</v>
      </c>
      <c r="AO6" s="22">
        <v>35</v>
      </c>
      <c r="AP6" s="22">
        <v>439</v>
      </c>
      <c r="AQ6" s="22">
        <v>50</v>
      </c>
      <c r="AR6" s="22">
        <v>957</v>
      </c>
      <c r="AS6" s="22">
        <v>134</v>
      </c>
      <c r="AT6" s="22">
        <v>1</v>
      </c>
      <c r="AU6" s="22">
        <v>39</v>
      </c>
      <c r="AV6" s="22">
        <v>506</v>
      </c>
      <c r="AW6" s="22">
        <v>69</v>
      </c>
      <c r="AX6" s="22">
        <v>1025</v>
      </c>
      <c r="AY6" s="22">
        <v>168</v>
      </c>
      <c r="AZ6" s="22">
        <v>1</v>
      </c>
      <c r="BA6" s="22">
        <v>48</v>
      </c>
      <c r="BB6" s="22">
        <v>552</v>
      </c>
      <c r="BC6" s="22">
        <v>50</v>
      </c>
      <c r="BD6" s="22">
        <v>1215</v>
      </c>
      <c r="BE6" s="22">
        <v>212</v>
      </c>
      <c r="BF6" s="22">
        <v>1</v>
      </c>
      <c r="BG6" s="22">
        <v>69</v>
      </c>
      <c r="BH6" s="22">
        <v>587</v>
      </c>
      <c r="BI6" s="22">
        <v>72</v>
      </c>
      <c r="BJ6" s="22">
        <v>1155</v>
      </c>
      <c r="BK6" s="22">
        <v>283</v>
      </c>
      <c r="BL6" s="22">
        <v>2</v>
      </c>
      <c r="BM6" s="22">
        <v>77</v>
      </c>
      <c r="BN6" s="22">
        <v>612</v>
      </c>
      <c r="BO6" s="22">
        <v>74</v>
      </c>
      <c r="BP6" s="22">
        <v>1152</v>
      </c>
      <c r="BQ6" s="22">
        <v>259</v>
      </c>
      <c r="BR6" s="22">
        <v>2</v>
      </c>
      <c r="BS6" s="22">
        <v>74</v>
      </c>
      <c r="BT6" s="22">
        <v>553</v>
      </c>
      <c r="BU6" s="22">
        <v>78</v>
      </c>
      <c r="BV6" s="22">
        <v>1267</v>
      </c>
      <c r="BW6" s="22">
        <v>278</v>
      </c>
      <c r="BX6" s="22">
        <v>2</v>
      </c>
      <c r="BY6" s="22">
        <v>76</v>
      </c>
      <c r="BZ6" s="22">
        <v>567</v>
      </c>
      <c r="CA6" s="22">
        <v>84</v>
      </c>
    </row>
    <row r="7" spans="1:79" ht="31.5" x14ac:dyDescent="0.25">
      <c r="A7" s="18" t="s">
        <v>10</v>
      </c>
      <c r="B7" s="63">
        <v>0</v>
      </c>
      <c r="C7" s="22"/>
      <c r="D7" s="22"/>
      <c r="E7" s="22"/>
      <c r="F7" s="63">
        <v>0</v>
      </c>
      <c r="G7" s="22"/>
      <c r="H7" s="63">
        <v>0</v>
      </c>
      <c r="I7" s="22"/>
      <c r="J7" s="22"/>
      <c r="K7" s="22"/>
      <c r="L7" s="63">
        <v>0</v>
      </c>
      <c r="M7" s="22"/>
      <c r="N7" s="63">
        <v>0</v>
      </c>
      <c r="O7" s="22"/>
      <c r="P7" s="22"/>
      <c r="Q7" s="22"/>
      <c r="R7" s="63">
        <v>0</v>
      </c>
      <c r="S7" s="22"/>
      <c r="T7" s="63">
        <v>0</v>
      </c>
      <c r="U7" s="22"/>
      <c r="V7" s="22"/>
      <c r="W7" s="22"/>
      <c r="X7" s="63">
        <v>0</v>
      </c>
      <c r="Y7" s="22"/>
      <c r="Z7" s="43"/>
      <c r="AA7" s="43"/>
      <c r="AB7" s="43"/>
      <c r="AC7" s="43"/>
      <c r="AD7" s="43"/>
      <c r="AE7" s="43"/>
      <c r="AF7" s="43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</row>
    <row r="8" spans="1:79" ht="31.5" x14ac:dyDescent="0.25">
      <c r="A8" s="18" t="s">
        <v>11</v>
      </c>
      <c r="B8" s="22">
        <v>14</v>
      </c>
      <c r="C8" s="22">
        <v>0.8</v>
      </c>
      <c r="D8" s="63">
        <v>0</v>
      </c>
      <c r="E8" s="22">
        <v>0.5</v>
      </c>
      <c r="F8" s="22">
        <v>9</v>
      </c>
      <c r="G8" s="22">
        <v>4</v>
      </c>
      <c r="H8" s="22">
        <v>17</v>
      </c>
      <c r="I8" s="22">
        <v>1</v>
      </c>
      <c r="J8" s="22">
        <v>1</v>
      </c>
      <c r="K8" s="22">
        <v>1</v>
      </c>
      <c r="L8" s="22">
        <v>10</v>
      </c>
      <c r="M8" s="22">
        <v>5</v>
      </c>
      <c r="N8" s="22">
        <v>18</v>
      </c>
      <c r="O8" s="22">
        <v>1</v>
      </c>
      <c r="P8" s="63">
        <v>0</v>
      </c>
      <c r="Q8" s="22">
        <v>1</v>
      </c>
      <c r="R8" s="22">
        <v>12</v>
      </c>
      <c r="S8" s="22">
        <v>5</v>
      </c>
      <c r="T8" s="22">
        <v>24</v>
      </c>
      <c r="U8" s="22">
        <v>1</v>
      </c>
      <c r="V8" s="63">
        <v>0</v>
      </c>
      <c r="W8" s="22">
        <v>1</v>
      </c>
      <c r="X8" s="22">
        <v>17</v>
      </c>
      <c r="Y8" s="22">
        <v>5</v>
      </c>
      <c r="Z8" s="30">
        <v>33</v>
      </c>
      <c r="AA8" s="30">
        <v>1</v>
      </c>
      <c r="AB8" s="64">
        <v>0</v>
      </c>
      <c r="AC8" s="30">
        <v>2</v>
      </c>
      <c r="AD8" s="30">
        <v>24</v>
      </c>
      <c r="AE8" s="30">
        <v>7</v>
      </c>
      <c r="AF8" s="22">
        <v>37</v>
      </c>
      <c r="AG8" s="22">
        <v>1</v>
      </c>
      <c r="AH8" s="63">
        <v>0</v>
      </c>
      <c r="AI8" s="22">
        <v>1</v>
      </c>
      <c r="AJ8" s="22">
        <v>26</v>
      </c>
      <c r="AK8" s="22">
        <v>7</v>
      </c>
      <c r="AL8" s="22">
        <v>52</v>
      </c>
      <c r="AM8" s="22">
        <v>2</v>
      </c>
      <c r="AN8" s="63">
        <v>0</v>
      </c>
      <c r="AO8" s="22">
        <v>1</v>
      </c>
      <c r="AP8" s="22">
        <v>36</v>
      </c>
      <c r="AQ8" s="22">
        <v>13</v>
      </c>
      <c r="AR8" s="22">
        <v>61</v>
      </c>
      <c r="AS8" s="22">
        <v>2</v>
      </c>
      <c r="AT8" s="63">
        <v>0</v>
      </c>
      <c r="AU8" s="22">
        <v>2</v>
      </c>
      <c r="AV8" s="22">
        <v>46</v>
      </c>
      <c r="AW8" s="22">
        <v>12</v>
      </c>
      <c r="AX8" s="22">
        <v>78</v>
      </c>
      <c r="AY8" s="22">
        <v>3</v>
      </c>
      <c r="AZ8" s="63">
        <v>0</v>
      </c>
      <c r="BA8" s="22">
        <v>4</v>
      </c>
      <c r="BB8" s="22">
        <v>56</v>
      </c>
      <c r="BC8" s="22">
        <v>14</v>
      </c>
      <c r="BD8" s="22">
        <v>102</v>
      </c>
      <c r="BE8" s="22">
        <v>5</v>
      </c>
      <c r="BF8" s="63">
        <v>0</v>
      </c>
      <c r="BG8" s="22">
        <v>6</v>
      </c>
      <c r="BH8" s="22">
        <v>74</v>
      </c>
      <c r="BI8" s="22">
        <v>16</v>
      </c>
      <c r="BJ8" s="22">
        <v>108</v>
      </c>
      <c r="BK8" s="22">
        <v>6</v>
      </c>
      <c r="BL8" s="63">
        <v>0</v>
      </c>
      <c r="BM8" s="22">
        <v>7</v>
      </c>
      <c r="BN8" s="22">
        <v>78</v>
      </c>
      <c r="BO8" s="22">
        <v>16</v>
      </c>
      <c r="BP8" s="22">
        <v>130</v>
      </c>
      <c r="BQ8" s="22">
        <v>7</v>
      </c>
      <c r="BR8" s="63">
        <v>1.2E-2</v>
      </c>
      <c r="BS8" s="22">
        <v>8</v>
      </c>
      <c r="BT8" s="22">
        <v>99</v>
      </c>
      <c r="BU8" s="22">
        <v>15</v>
      </c>
      <c r="BV8" s="22">
        <v>129</v>
      </c>
      <c r="BW8" s="22">
        <v>16</v>
      </c>
      <c r="BX8" s="63">
        <v>0.01</v>
      </c>
      <c r="BY8" s="22">
        <v>10</v>
      </c>
      <c r="BZ8" s="22">
        <v>88</v>
      </c>
      <c r="CA8" s="22">
        <v>14</v>
      </c>
    </row>
    <row r="9" spans="1:79" ht="31.5" x14ac:dyDescent="0.25">
      <c r="A9" s="18" t="s">
        <v>12</v>
      </c>
      <c r="B9" s="22">
        <v>1826</v>
      </c>
      <c r="C9" s="22">
        <v>185</v>
      </c>
      <c r="D9" s="22">
        <v>4</v>
      </c>
      <c r="E9" s="22">
        <v>65</v>
      </c>
      <c r="F9" s="22">
        <v>1405</v>
      </c>
      <c r="G9" s="22">
        <v>105</v>
      </c>
      <c r="H9" s="22">
        <v>2276</v>
      </c>
      <c r="I9" s="22">
        <v>223</v>
      </c>
      <c r="J9" s="22">
        <v>3</v>
      </c>
      <c r="K9" s="22">
        <v>76</v>
      </c>
      <c r="L9" s="22">
        <v>1793</v>
      </c>
      <c r="M9" s="22">
        <v>123</v>
      </c>
      <c r="N9" s="22">
        <v>2675</v>
      </c>
      <c r="O9" s="22">
        <v>249</v>
      </c>
      <c r="P9" s="22">
        <v>3</v>
      </c>
      <c r="Q9" s="22">
        <v>83</v>
      </c>
      <c r="R9" s="22">
        <v>2114</v>
      </c>
      <c r="S9" s="22">
        <v>151</v>
      </c>
      <c r="T9" s="22">
        <v>3581</v>
      </c>
      <c r="U9" s="22">
        <v>416</v>
      </c>
      <c r="V9" s="22">
        <v>3</v>
      </c>
      <c r="W9" s="22">
        <v>123</v>
      </c>
      <c r="X9" s="22">
        <v>2727</v>
      </c>
      <c r="Y9" s="22">
        <v>190</v>
      </c>
      <c r="Z9" s="30">
        <v>4417</v>
      </c>
      <c r="AA9" s="30">
        <v>504</v>
      </c>
      <c r="AB9" s="30">
        <v>3</v>
      </c>
      <c r="AC9" s="30">
        <v>143</v>
      </c>
      <c r="AD9" s="30">
        <v>3429</v>
      </c>
      <c r="AE9" s="30">
        <v>213</v>
      </c>
      <c r="AF9" s="22">
        <v>4724</v>
      </c>
      <c r="AG9" s="22">
        <v>594</v>
      </c>
      <c r="AH9" s="22">
        <v>4</v>
      </c>
      <c r="AI9" s="22">
        <v>171</v>
      </c>
      <c r="AJ9" s="22">
        <v>3639</v>
      </c>
      <c r="AK9" s="22">
        <v>202</v>
      </c>
      <c r="AL9" s="22">
        <v>5033</v>
      </c>
      <c r="AM9" s="22">
        <v>690</v>
      </c>
      <c r="AN9" s="22">
        <v>4</v>
      </c>
      <c r="AO9" s="22">
        <v>225</v>
      </c>
      <c r="AP9" s="22">
        <v>3803</v>
      </c>
      <c r="AQ9" s="22">
        <v>199</v>
      </c>
      <c r="AR9" s="22">
        <v>6263</v>
      </c>
      <c r="AS9" s="22">
        <v>934</v>
      </c>
      <c r="AT9" s="22">
        <v>4</v>
      </c>
      <c r="AU9" s="22">
        <v>251</v>
      </c>
      <c r="AV9" s="22">
        <v>4712</v>
      </c>
      <c r="AW9" s="22">
        <v>238</v>
      </c>
      <c r="AX9" s="22">
        <v>7003</v>
      </c>
      <c r="AY9" s="22">
        <v>1047</v>
      </c>
      <c r="AZ9" s="22">
        <v>6</v>
      </c>
      <c r="BA9" s="22">
        <v>270</v>
      </c>
      <c r="BB9" s="22">
        <v>5158</v>
      </c>
      <c r="BC9" s="22">
        <v>335</v>
      </c>
      <c r="BD9" s="22">
        <v>8159</v>
      </c>
      <c r="BE9" s="22">
        <v>1029</v>
      </c>
      <c r="BF9" s="22">
        <v>6</v>
      </c>
      <c r="BG9" s="22">
        <v>478</v>
      </c>
      <c r="BH9" s="22">
        <v>5847</v>
      </c>
      <c r="BI9" s="22">
        <v>431</v>
      </c>
      <c r="BJ9" s="22">
        <v>9466</v>
      </c>
      <c r="BK9" s="22">
        <v>1274</v>
      </c>
      <c r="BL9" s="22">
        <v>7</v>
      </c>
      <c r="BM9" s="22">
        <v>539</v>
      </c>
      <c r="BN9" s="22">
        <v>6905</v>
      </c>
      <c r="BO9" s="22">
        <v>511</v>
      </c>
      <c r="BP9" s="22">
        <v>10825</v>
      </c>
      <c r="BQ9" s="22">
        <v>1406</v>
      </c>
      <c r="BR9" s="22">
        <v>9</v>
      </c>
      <c r="BS9" s="22">
        <v>461</v>
      </c>
      <c r="BT9" s="22">
        <v>8352</v>
      </c>
      <c r="BU9" s="22">
        <v>323</v>
      </c>
      <c r="BV9" s="22">
        <v>10896</v>
      </c>
      <c r="BW9" s="22">
        <v>1468</v>
      </c>
      <c r="BX9" s="22">
        <v>17</v>
      </c>
      <c r="BY9" s="22">
        <v>444</v>
      </c>
      <c r="BZ9" s="22">
        <v>8374</v>
      </c>
      <c r="CA9" s="22">
        <v>335</v>
      </c>
    </row>
    <row r="10" spans="1:79" ht="47.25" x14ac:dyDescent="0.25">
      <c r="A10" s="18" t="s">
        <v>13</v>
      </c>
      <c r="B10" s="22">
        <v>604</v>
      </c>
      <c r="C10" s="22">
        <v>53</v>
      </c>
      <c r="D10" s="63">
        <v>0</v>
      </c>
      <c r="E10" s="22">
        <v>200</v>
      </c>
      <c r="F10" s="22">
        <v>324</v>
      </c>
      <c r="G10" s="22">
        <v>20</v>
      </c>
      <c r="H10" s="22">
        <v>664</v>
      </c>
      <c r="I10" s="22">
        <v>62</v>
      </c>
      <c r="J10" s="22">
        <v>1</v>
      </c>
      <c r="K10" s="22">
        <v>243</v>
      </c>
      <c r="L10" s="22">
        <v>326</v>
      </c>
      <c r="M10" s="22">
        <v>26</v>
      </c>
      <c r="N10" s="22">
        <v>1513</v>
      </c>
      <c r="O10" s="22">
        <v>117</v>
      </c>
      <c r="P10" s="63">
        <v>0</v>
      </c>
      <c r="Q10" s="22">
        <v>705</v>
      </c>
      <c r="R10" s="22">
        <v>630</v>
      </c>
      <c r="S10" s="22">
        <v>52</v>
      </c>
      <c r="T10" s="22">
        <v>1026</v>
      </c>
      <c r="U10" s="22">
        <v>77</v>
      </c>
      <c r="V10" s="63">
        <v>0</v>
      </c>
      <c r="W10" s="22">
        <v>449</v>
      </c>
      <c r="X10" s="22">
        <v>446</v>
      </c>
      <c r="Y10" s="22">
        <v>38</v>
      </c>
      <c r="Z10" s="30">
        <v>1282</v>
      </c>
      <c r="AA10" s="30">
        <v>83</v>
      </c>
      <c r="AB10" s="64">
        <v>0</v>
      </c>
      <c r="AC10" s="30">
        <v>529</v>
      </c>
      <c r="AD10" s="30">
        <v>609</v>
      </c>
      <c r="AE10" s="30">
        <v>45</v>
      </c>
      <c r="AF10" s="22">
        <v>1509</v>
      </c>
      <c r="AG10" s="22">
        <v>90</v>
      </c>
      <c r="AH10" s="63">
        <v>0</v>
      </c>
      <c r="AI10" s="22">
        <v>650</v>
      </c>
      <c r="AJ10" s="22">
        <v>694</v>
      </c>
      <c r="AK10" s="22">
        <v>63</v>
      </c>
      <c r="AL10" s="22">
        <v>1867</v>
      </c>
      <c r="AM10" s="22">
        <v>85</v>
      </c>
      <c r="AN10" s="63">
        <v>0</v>
      </c>
      <c r="AO10" s="22">
        <v>1083</v>
      </c>
      <c r="AP10" s="22">
        <v>630</v>
      </c>
      <c r="AQ10" s="22">
        <v>57</v>
      </c>
      <c r="AR10" s="22">
        <v>2427</v>
      </c>
      <c r="AS10" s="22">
        <v>113</v>
      </c>
      <c r="AT10" s="63">
        <v>0</v>
      </c>
      <c r="AU10" s="22">
        <v>1303</v>
      </c>
      <c r="AV10" s="22">
        <v>939</v>
      </c>
      <c r="AW10" s="22">
        <v>56</v>
      </c>
      <c r="AX10" s="22">
        <v>3045</v>
      </c>
      <c r="AY10" s="22">
        <v>165</v>
      </c>
      <c r="AZ10" s="63">
        <v>2.4E-2</v>
      </c>
      <c r="BA10" s="22">
        <v>1722</v>
      </c>
      <c r="BB10" s="22">
        <v>1069</v>
      </c>
      <c r="BC10" s="22">
        <v>68</v>
      </c>
      <c r="BD10" s="22">
        <v>3531</v>
      </c>
      <c r="BE10" s="22">
        <v>184</v>
      </c>
      <c r="BF10" s="63">
        <v>2.5000000000000001E-2</v>
      </c>
      <c r="BG10" s="22">
        <v>2123</v>
      </c>
      <c r="BH10" s="22">
        <v>1123</v>
      </c>
      <c r="BI10" s="22">
        <v>77</v>
      </c>
      <c r="BJ10" s="22">
        <v>3862</v>
      </c>
      <c r="BK10" s="22">
        <v>195</v>
      </c>
      <c r="BL10" s="63">
        <v>2.4E-2</v>
      </c>
      <c r="BM10" s="22">
        <v>2223</v>
      </c>
      <c r="BN10" s="22">
        <v>1333</v>
      </c>
      <c r="BO10" s="22">
        <v>83</v>
      </c>
      <c r="BP10" s="22">
        <v>3368</v>
      </c>
      <c r="BQ10" s="22">
        <v>237</v>
      </c>
      <c r="BR10" s="63">
        <v>2.3E-2</v>
      </c>
      <c r="BS10" s="22">
        <v>1384</v>
      </c>
      <c r="BT10" s="22">
        <v>1625</v>
      </c>
      <c r="BU10" s="22">
        <v>85</v>
      </c>
      <c r="BV10" s="22">
        <v>3275</v>
      </c>
      <c r="BW10" s="22">
        <v>277</v>
      </c>
      <c r="BX10" s="63">
        <v>2.1999999999999999E-2</v>
      </c>
      <c r="BY10" s="22">
        <v>1292</v>
      </c>
      <c r="BZ10" s="22">
        <v>1583</v>
      </c>
      <c r="CA10" s="22">
        <v>86</v>
      </c>
    </row>
    <row r="11" spans="1:79" x14ac:dyDescent="0.25">
      <c r="A11" s="18" t="s">
        <v>14</v>
      </c>
      <c r="B11" s="22">
        <v>96</v>
      </c>
      <c r="C11" s="22">
        <v>6</v>
      </c>
      <c r="D11" s="63">
        <v>0</v>
      </c>
      <c r="E11" s="22">
        <v>3</v>
      </c>
      <c r="F11" s="22">
        <v>63</v>
      </c>
      <c r="G11" s="22">
        <v>22</v>
      </c>
      <c r="H11" s="22">
        <v>108</v>
      </c>
      <c r="I11" s="22">
        <v>6</v>
      </c>
      <c r="J11" s="63">
        <v>0</v>
      </c>
      <c r="K11" s="22">
        <v>4</v>
      </c>
      <c r="L11" s="22">
        <v>76</v>
      </c>
      <c r="M11" s="22">
        <v>21</v>
      </c>
      <c r="N11" s="22">
        <v>121</v>
      </c>
      <c r="O11" s="22">
        <v>5</v>
      </c>
      <c r="P11" s="63">
        <v>0</v>
      </c>
      <c r="Q11" s="22">
        <v>4</v>
      </c>
      <c r="R11" s="22">
        <v>89</v>
      </c>
      <c r="S11" s="22">
        <v>20</v>
      </c>
      <c r="T11" s="22">
        <v>142</v>
      </c>
      <c r="U11" s="22">
        <v>5</v>
      </c>
      <c r="V11" s="63">
        <v>0</v>
      </c>
      <c r="W11" s="22">
        <v>9</v>
      </c>
      <c r="X11" s="22">
        <v>101</v>
      </c>
      <c r="Y11" s="22">
        <v>25</v>
      </c>
      <c r="Z11" s="30">
        <v>148</v>
      </c>
      <c r="AA11" s="30">
        <v>5</v>
      </c>
      <c r="AB11" s="64">
        <v>0</v>
      </c>
      <c r="AC11" s="30">
        <v>11</v>
      </c>
      <c r="AD11" s="30">
        <v>106</v>
      </c>
      <c r="AE11" s="30">
        <v>24</v>
      </c>
      <c r="AF11" s="22">
        <v>184</v>
      </c>
      <c r="AG11" s="22">
        <v>5</v>
      </c>
      <c r="AH11" s="63">
        <v>0</v>
      </c>
      <c r="AI11" s="22">
        <v>9</v>
      </c>
      <c r="AJ11" s="22">
        <v>148</v>
      </c>
      <c r="AK11" s="22">
        <v>20</v>
      </c>
      <c r="AL11" s="22">
        <v>338</v>
      </c>
      <c r="AM11" s="22">
        <v>24</v>
      </c>
      <c r="AN11" s="63">
        <v>0</v>
      </c>
      <c r="AO11" s="22">
        <v>9</v>
      </c>
      <c r="AP11" s="22">
        <v>276</v>
      </c>
      <c r="AQ11" s="22">
        <v>24</v>
      </c>
      <c r="AR11" s="22">
        <v>408</v>
      </c>
      <c r="AS11" s="22">
        <v>31</v>
      </c>
      <c r="AT11" s="63">
        <v>1.9E-2</v>
      </c>
      <c r="AU11" s="22">
        <v>6</v>
      </c>
      <c r="AV11" s="22">
        <v>338</v>
      </c>
      <c r="AW11" s="22">
        <v>30</v>
      </c>
      <c r="AX11" s="22">
        <v>404</v>
      </c>
      <c r="AY11" s="22">
        <v>21</v>
      </c>
      <c r="AZ11" s="63">
        <v>5.0000000000000001E-3</v>
      </c>
      <c r="BA11" s="22">
        <v>7</v>
      </c>
      <c r="BB11" s="22">
        <v>345</v>
      </c>
      <c r="BC11" s="22">
        <v>29</v>
      </c>
      <c r="BD11" s="22">
        <v>411</v>
      </c>
      <c r="BE11" s="22">
        <v>22</v>
      </c>
      <c r="BF11" s="63">
        <v>5.0000000000000001E-3</v>
      </c>
      <c r="BG11" s="22">
        <v>7</v>
      </c>
      <c r="BH11" s="22">
        <v>348</v>
      </c>
      <c r="BI11" s="22">
        <v>29</v>
      </c>
      <c r="BJ11" s="22">
        <v>430</v>
      </c>
      <c r="BK11" s="22">
        <v>18</v>
      </c>
      <c r="BL11" s="63">
        <v>0</v>
      </c>
      <c r="BM11" s="22">
        <v>6</v>
      </c>
      <c r="BN11" s="22">
        <v>363</v>
      </c>
      <c r="BO11" s="22">
        <v>35</v>
      </c>
      <c r="BP11" s="22">
        <v>369</v>
      </c>
      <c r="BQ11" s="22">
        <v>21</v>
      </c>
      <c r="BR11" s="22">
        <v>0.69499999999999995</v>
      </c>
      <c r="BS11" s="22">
        <v>1</v>
      </c>
      <c r="BT11" s="22">
        <v>322</v>
      </c>
      <c r="BU11" s="22">
        <v>17</v>
      </c>
      <c r="BV11" s="22">
        <v>356</v>
      </c>
      <c r="BW11" s="22">
        <v>17</v>
      </c>
      <c r="BX11" s="63">
        <v>0</v>
      </c>
      <c r="BY11" s="22">
        <v>1</v>
      </c>
      <c r="BZ11" s="22">
        <v>316</v>
      </c>
      <c r="CA11" s="22">
        <v>13</v>
      </c>
    </row>
    <row r="12" spans="1:79" ht="94.5" x14ac:dyDescent="0.25">
      <c r="A12" s="18" t="s">
        <v>15</v>
      </c>
      <c r="B12" s="22">
        <v>219</v>
      </c>
      <c r="C12" s="22">
        <v>16</v>
      </c>
      <c r="D12" s="63">
        <v>0</v>
      </c>
      <c r="E12" s="22">
        <v>135</v>
      </c>
      <c r="F12" s="22">
        <v>53</v>
      </c>
      <c r="G12" s="22">
        <v>11</v>
      </c>
      <c r="H12" s="22">
        <v>317</v>
      </c>
      <c r="I12" s="22">
        <v>22</v>
      </c>
      <c r="J12" s="63">
        <v>0</v>
      </c>
      <c r="K12" s="22">
        <v>211</v>
      </c>
      <c r="L12" s="22">
        <v>71</v>
      </c>
      <c r="M12" s="22">
        <v>11</v>
      </c>
      <c r="N12" s="22">
        <v>423</v>
      </c>
      <c r="O12" s="22">
        <v>31</v>
      </c>
      <c r="P12" s="63">
        <v>0</v>
      </c>
      <c r="Q12" s="22">
        <v>261</v>
      </c>
      <c r="R12" s="22">
        <v>110</v>
      </c>
      <c r="S12" s="22">
        <v>17</v>
      </c>
      <c r="T12" s="22">
        <v>495</v>
      </c>
      <c r="U12" s="22">
        <v>44</v>
      </c>
      <c r="V12" s="63">
        <v>0</v>
      </c>
      <c r="W12" s="22">
        <v>263</v>
      </c>
      <c r="X12" s="22">
        <v>147</v>
      </c>
      <c r="Y12" s="22">
        <v>31</v>
      </c>
      <c r="Z12" s="30">
        <v>622</v>
      </c>
      <c r="AA12" s="30">
        <v>61</v>
      </c>
      <c r="AB12" s="64">
        <v>0</v>
      </c>
      <c r="AC12" s="30">
        <v>336</v>
      </c>
      <c r="AD12" s="30">
        <v>170</v>
      </c>
      <c r="AE12" s="30">
        <v>33</v>
      </c>
      <c r="AF12" s="22">
        <v>788</v>
      </c>
      <c r="AG12" s="22">
        <v>102</v>
      </c>
      <c r="AH12" s="63">
        <v>0</v>
      </c>
      <c r="AI12" s="22">
        <v>311</v>
      </c>
      <c r="AJ12" s="22">
        <v>293</v>
      </c>
      <c r="AK12" s="22">
        <v>46</v>
      </c>
      <c r="AL12" s="22">
        <v>1240</v>
      </c>
      <c r="AM12" s="22">
        <v>210</v>
      </c>
      <c r="AN12" s="63">
        <v>0</v>
      </c>
      <c r="AO12" s="22">
        <v>377</v>
      </c>
      <c r="AP12" s="22">
        <v>551</v>
      </c>
      <c r="AQ12" s="22">
        <v>43</v>
      </c>
      <c r="AR12" s="22">
        <v>1174</v>
      </c>
      <c r="AS12" s="22">
        <v>120</v>
      </c>
      <c r="AT12" s="63">
        <v>0</v>
      </c>
      <c r="AU12" s="22">
        <v>672</v>
      </c>
      <c r="AV12" s="22">
        <v>279</v>
      </c>
      <c r="AW12" s="22">
        <v>46</v>
      </c>
      <c r="AX12" s="22">
        <v>1605</v>
      </c>
      <c r="AY12" s="22">
        <v>155</v>
      </c>
      <c r="AZ12" s="63">
        <v>4.9000000000000002E-2</v>
      </c>
      <c r="BA12" s="22">
        <v>1001</v>
      </c>
      <c r="BB12" s="22">
        <v>333</v>
      </c>
      <c r="BC12" s="22">
        <v>53</v>
      </c>
      <c r="BD12" s="22">
        <v>2157</v>
      </c>
      <c r="BE12" s="22">
        <v>196</v>
      </c>
      <c r="BF12" s="63">
        <v>2.7E-2</v>
      </c>
      <c r="BG12" s="22">
        <v>1052</v>
      </c>
      <c r="BH12" s="22">
        <v>795</v>
      </c>
      <c r="BI12" s="22">
        <v>62</v>
      </c>
      <c r="BJ12" s="22">
        <v>2308</v>
      </c>
      <c r="BK12" s="22">
        <v>246</v>
      </c>
      <c r="BL12" s="63">
        <v>0</v>
      </c>
      <c r="BM12" s="22">
        <v>1057</v>
      </c>
      <c r="BN12" s="22">
        <v>830</v>
      </c>
      <c r="BO12" s="22">
        <v>104</v>
      </c>
      <c r="BP12" s="22">
        <v>2649</v>
      </c>
      <c r="BQ12" s="22">
        <v>279</v>
      </c>
      <c r="BR12" s="63">
        <v>0</v>
      </c>
      <c r="BS12" s="22">
        <v>1191</v>
      </c>
      <c r="BT12" s="22">
        <v>981</v>
      </c>
      <c r="BU12" s="22">
        <v>74</v>
      </c>
      <c r="BV12" s="22">
        <v>2757</v>
      </c>
      <c r="BW12" s="22">
        <v>341</v>
      </c>
      <c r="BX12" s="63">
        <v>0</v>
      </c>
      <c r="BY12" s="22">
        <v>1220</v>
      </c>
      <c r="BZ12" s="22">
        <v>1011</v>
      </c>
      <c r="CA12" s="22">
        <v>57</v>
      </c>
    </row>
    <row r="13" spans="1:79" ht="31.5" x14ac:dyDescent="0.25">
      <c r="A13" s="18" t="s">
        <v>16</v>
      </c>
      <c r="B13" s="22">
        <v>4</v>
      </c>
      <c r="C13" s="22">
        <v>1</v>
      </c>
      <c r="D13" s="22"/>
      <c r="E13" s="63">
        <v>0</v>
      </c>
      <c r="F13" s="22">
        <v>1</v>
      </c>
      <c r="G13" s="22">
        <v>0.6</v>
      </c>
      <c r="H13" s="22">
        <v>8</v>
      </c>
      <c r="I13" s="22">
        <v>2</v>
      </c>
      <c r="J13" s="63">
        <v>0</v>
      </c>
      <c r="K13" s="22">
        <v>1</v>
      </c>
      <c r="L13" s="22">
        <v>3</v>
      </c>
      <c r="M13" s="22">
        <v>1</v>
      </c>
      <c r="N13" s="22">
        <v>10</v>
      </c>
      <c r="O13" s="22">
        <v>2</v>
      </c>
      <c r="P13" s="63">
        <v>0</v>
      </c>
      <c r="Q13" s="22">
        <v>1</v>
      </c>
      <c r="R13" s="22">
        <v>3</v>
      </c>
      <c r="S13" s="22">
        <v>2</v>
      </c>
      <c r="T13" s="22">
        <v>15</v>
      </c>
      <c r="U13" s="22">
        <v>2</v>
      </c>
      <c r="V13" s="63">
        <v>0</v>
      </c>
      <c r="W13" s="22">
        <v>1</v>
      </c>
      <c r="X13" s="22">
        <v>8</v>
      </c>
      <c r="Y13" s="22">
        <v>1</v>
      </c>
      <c r="Z13" s="30">
        <v>11</v>
      </c>
      <c r="AA13" s="30">
        <v>2</v>
      </c>
      <c r="AB13" s="64">
        <v>0</v>
      </c>
      <c r="AC13" s="64">
        <v>0</v>
      </c>
      <c r="AD13" s="30">
        <v>6</v>
      </c>
      <c r="AE13" s="30">
        <v>2</v>
      </c>
      <c r="AF13" s="22">
        <v>16</v>
      </c>
      <c r="AG13" s="22">
        <v>1</v>
      </c>
      <c r="AH13" s="63">
        <v>0</v>
      </c>
      <c r="AI13" s="22">
        <v>1</v>
      </c>
      <c r="AJ13" s="22">
        <v>10</v>
      </c>
      <c r="AK13" s="22">
        <v>3</v>
      </c>
      <c r="AL13" s="22">
        <v>19</v>
      </c>
      <c r="AM13" s="22">
        <v>1</v>
      </c>
      <c r="AN13" s="63">
        <v>0</v>
      </c>
      <c r="AO13" s="22">
        <v>1</v>
      </c>
      <c r="AP13" s="22">
        <v>12</v>
      </c>
      <c r="AQ13" s="22">
        <v>3</v>
      </c>
      <c r="AR13" s="22">
        <v>23</v>
      </c>
      <c r="AS13" s="22">
        <v>3</v>
      </c>
      <c r="AT13" s="63">
        <v>3.5000000000000003E-2</v>
      </c>
      <c r="AU13" s="22">
        <v>2</v>
      </c>
      <c r="AV13" s="22">
        <v>12</v>
      </c>
      <c r="AW13" s="22">
        <v>3</v>
      </c>
      <c r="AX13" s="22">
        <v>21</v>
      </c>
      <c r="AY13" s="22">
        <v>33</v>
      </c>
      <c r="AZ13" s="63">
        <v>0</v>
      </c>
      <c r="BA13" s="22">
        <v>0.92100000000000004</v>
      </c>
      <c r="BB13" s="22">
        <v>8</v>
      </c>
      <c r="BC13" s="22">
        <v>3</v>
      </c>
      <c r="BD13" s="22">
        <v>25</v>
      </c>
      <c r="BE13" s="22">
        <v>2</v>
      </c>
      <c r="BF13" s="22"/>
      <c r="BG13" s="63">
        <v>0</v>
      </c>
      <c r="BH13" s="22">
        <v>14</v>
      </c>
      <c r="BI13" s="22">
        <v>2</v>
      </c>
      <c r="BJ13" s="22">
        <v>35</v>
      </c>
      <c r="BK13" s="22">
        <v>7</v>
      </c>
      <c r="BL13" s="22"/>
      <c r="BM13" s="22">
        <v>1</v>
      </c>
      <c r="BN13" s="22">
        <v>19</v>
      </c>
      <c r="BO13" s="22">
        <v>2</v>
      </c>
      <c r="BP13" s="22">
        <v>37</v>
      </c>
      <c r="BQ13" s="22">
        <v>8</v>
      </c>
      <c r="BR13" s="22"/>
      <c r="BS13" s="22">
        <v>1</v>
      </c>
      <c r="BT13" s="22">
        <v>21</v>
      </c>
      <c r="BU13" s="22">
        <v>2</v>
      </c>
      <c r="BV13" s="22">
        <v>42</v>
      </c>
      <c r="BW13" s="22">
        <v>10</v>
      </c>
      <c r="BX13" s="22"/>
      <c r="BY13" s="63">
        <v>0</v>
      </c>
      <c r="BZ13" s="22">
        <v>24</v>
      </c>
      <c r="CA13" s="22">
        <v>2</v>
      </c>
    </row>
    <row r="14" spans="1:79" x14ac:dyDescent="0.25">
      <c r="A14" s="18" t="s">
        <v>17</v>
      </c>
      <c r="B14" s="22">
        <v>1290</v>
      </c>
      <c r="C14" s="22">
        <v>59</v>
      </c>
      <c r="D14" s="22">
        <v>1</v>
      </c>
      <c r="E14" s="22">
        <v>582</v>
      </c>
      <c r="F14" s="22">
        <v>367</v>
      </c>
      <c r="G14" s="22">
        <v>249</v>
      </c>
      <c r="H14" s="22">
        <v>1317</v>
      </c>
      <c r="I14" s="22">
        <v>56</v>
      </c>
      <c r="J14" s="22">
        <v>1</v>
      </c>
      <c r="K14" s="22">
        <v>513</v>
      </c>
      <c r="L14" s="22">
        <v>438</v>
      </c>
      <c r="M14" s="22">
        <v>301</v>
      </c>
      <c r="N14" s="22">
        <v>1632</v>
      </c>
      <c r="O14" s="22">
        <v>74</v>
      </c>
      <c r="P14" s="22">
        <v>2</v>
      </c>
      <c r="Q14" s="22">
        <v>564</v>
      </c>
      <c r="R14" s="22">
        <v>659</v>
      </c>
      <c r="S14" s="22">
        <v>325</v>
      </c>
      <c r="T14" s="22">
        <v>1656</v>
      </c>
      <c r="U14" s="22">
        <v>74</v>
      </c>
      <c r="V14" s="22">
        <v>2</v>
      </c>
      <c r="W14" s="22">
        <v>609</v>
      </c>
      <c r="X14" s="22">
        <v>601</v>
      </c>
      <c r="Y14" s="22">
        <v>363</v>
      </c>
      <c r="Z14" s="30">
        <v>2037</v>
      </c>
      <c r="AA14" s="30">
        <v>89</v>
      </c>
      <c r="AB14" s="30">
        <v>2</v>
      </c>
      <c r="AC14" s="30">
        <v>715</v>
      </c>
      <c r="AD14" s="30">
        <v>803</v>
      </c>
      <c r="AE14" s="30">
        <v>420</v>
      </c>
      <c r="AF14" s="22">
        <v>3895</v>
      </c>
      <c r="AG14" s="22">
        <v>119</v>
      </c>
      <c r="AH14" s="22">
        <v>2</v>
      </c>
      <c r="AI14" s="22">
        <v>2268</v>
      </c>
      <c r="AJ14" s="22">
        <v>1071</v>
      </c>
      <c r="AK14" s="22">
        <v>419</v>
      </c>
      <c r="AL14" s="22">
        <v>2598</v>
      </c>
      <c r="AM14" s="22">
        <v>96</v>
      </c>
      <c r="AN14" s="63">
        <v>0</v>
      </c>
      <c r="AO14" s="22">
        <v>952</v>
      </c>
      <c r="AP14" s="22">
        <v>1180</v>
      </c>
      <c r="AQ14" s="22">
        <v>327</v>
      </c>
      <c r="AR14" s="22">
        <v>2935</v>
      </c>
      <c r="AS14" s="22">
        <v>109</v>
      </c>
      <c r="AT14" s="22">
        <v>3</v>
      </c>
      <c r="AU14" s="22">
        <v>1067</v>
      </c>
      <c r="AV14" s="22">
        <v>1302</v>
      </c>
      <c r="AW14" s="22">
        <v>431</v>
      </c>
      <c r="AX14" s="22">
        <v>2638</v>
      </c>
      <c r="AY14" s="22">
        <v>108</v>
      </c>
      <c r="AZ14" s="22">
        <v>0.81499999999999995</v>
      </c>
      <c r="BA14" s="22">
        <v>979</v>
      </c>
      <c r="BB14" s="22">
        <v>1261</v>
      </c>
      <c r="BC14" s="22">
        <v>268</v>
      </c>
      <c r="BD14" s="22">
        <v>3220</v>
      </c>
      <c r="BE14" s="22">
        <v>127</v>
      </c>
      <c r="BF14" s="22">
        <v>3</v>
      </c>
      <c r="BG14" s="22">
        <v>660</v>
      </c>
      <c r="BH14" s="22">
        <v>2040</v>
      </c>
      <c r="BI14" s="22">
        <v>348</v>
      </c>
      <c r="BJ14" s="22">
        <v>3089</v>
      </c>
      <c r="BK14" s="22">
        <v>125</v>
      </c>
      <c r="BL14" s="22">
        <v>4</v>
      </c>
      <c r="BM14" s="22">
        <v>929</v>
      </c>
      <c r="BN14" s="22">
        <v>1660</v>
      </c>
      <c r="BO14" s="22">
        <v>337</v>
      </c>
      <c r="BP14" s="22">
        <v>3471</v>
      </c>
      <c r="BQ14" s="22">
        <v>131</v>
      </c>
      <c r="BR14" s="22">
        <v>4</v>
      </c>
      <c r="BS14" s="22">
        <v>1156</v>
      </c>
      <c r="BT14" s="22">
        <v>1582</v>
      </c>
      <c r="BU14" s="22">
        <v>574</v>
      </c>
      <c r="BV14" s="22">
        <v>4433</v>
      </c>
      <c r="BW14" s="22">
        <v>208</v>
      </c>
      <c r="BX14" s="22">
        <v>4</v>
      </c>
      <c r="BY14" s="22">
        <v>1506</v>
      </c>
      <c r="BZ14" s="22">
        <v>1798</v>
      </c>
      <c r="CA14" s="22">
        <v>895</v>
      </c>
    </row>
    <row r="15" spans="1:79" ht="31.5" x14ac:dyDescent="0.25">
      <c r="A15" s="18" t="s">
        <v>18</v>
      </c>
      <c r="B15" s="22">
        <v>39</v>
      </c>
      <c r="C15" s="22">
        <v>5</v>
      </c>
      <c r="D15" s="63">
        <v>0</v>
      </c>
      <c r="E15" s="63">
        <v>0</v>
      </c>
      <c r="F15" s="22">
        <v>27</v>
      </c>
      <c r="G15" s="22">
        <v>4</v>
      </c>
      <c r="H15" s="22">
        <v>63</v>
      </c>
      <c r="I15" s="22">
        <v>5</v>
      </c>
      <c r="J15" s="63">
        <v>0</v>
      </c>
      <c r="K15" s="22">
        <v>0</v>
      </c>
      <c r="L15" s="22">
        <v>49</v>
      </c>
      <c r="M15" s="22">
        <v>7</v>
      </c>
      <c r="N15" s="22">
        <v>134</v>
      </c>
      <c r="O15" s="22">
        <v>43</v>
      </c>
      <c r="P15" s="63">
        <v>0</v>
      </c>
      <c r="Q15" s="63">
        <v>0</v>
      </c>
      <c r="R15" s="22">
        <v>75</v>
      </c>
      <c r="S15" s="22">
        <v>11</v>
      </c>
      <c r="T15" s="22">
        <v>146</v>
      </c>
      <c r="U15" s="22">
        <v>17</v>
      </c>
      <c r="V15" s="63">
        <v>0</v>
      </c>
      <c r="W15" s="63">
        <v>0</v>
      </c>
      <c r="X15" s="22">
        <v>105</v>
      </c>
      <c r="Y15" s="22">
        <v>18</v>
      </c>
      <c r="Z15" s="30">
        <v>231</v>
      </c>
      <c r="AA15" s="30">
        <v>25</v>
      </c>
      <c r="AB15" s="64">
        <v>0</v>
      </c>
      <c r="AC15" s="30">
        <v>1</v>
      </c>
      <c r="AD15" s="30">
        <v>154</v>
      </c>
      <c r="AE15" s="30">
        <v>36</v>
      </c>
      <c r="AF15" s="22">
        <v>493</v>
      </c>
      <c r="AG15" s="22">
        <v>175</v>
      </c>
      <c r="AH15" s="63">
        <v>0</v>
      </c>
      <c r="AI15" s="22">
        <v>1</v>
      </c>
      <c r="AJ15" s="22">
        <v>247</v>
      </c>
      <c r="AK15" s="22">
        <v>51</v>
      </c>
      <c r="AL15" s="22">
        <v>391</v>
      </c>
      <c r="AM15" s="22">
        <v>79</v>
      </c>
      <c r="AN15" s="63">
        <v>0</v>
      </c>
      <c r="AO15" s="22">
        <v>3</v>
      </c>
      <c r="AP15" s="22">
        <v>256</v>
      </c>
      <c r="AQ15" s="22">
        <v>40</v>
      </c>
      <c r="AR15" s="22">
        <v>355</v>
      </c>
      <c r="AS15" s="22">
        <v>57</v>
      </c>
      <c r="AT15" s="63">
        <v>0</v>
      </c>
      <c r="AU15" s="22">
        <v>2</v>
      </c>
      <c r="AV15" s="22">
        <v>247</v>
      </c>
      <c r="AW15" s="22">
        <v>35</v>
      </c>
      <c r="AX15" s="22">
        <v>454</v>
      </c>
      <c r="AY15" s="22">
        <v>71</v>
      </c>
      <c r="AZ15" s="22">
        <v>0.52200000000000002</v>
      </c>
      <c r="BA15" s="22">
        <v>2</v>
      </c>
      <c r="BB15" s="22">
        <v>318</v>
      </c>
      <c r="BC15" s="22">
        <v>48</v>
      </c>
      <c r="BD15" s="22">
        <v>452</v>
      </c>
      <c r="BE15" s="22">
        <v>70</v>
      </c>
      <c r="BF15" s="63">
        <v>0</v>
      </c>
      <c r="BG15" s="22">
        <v>3</v>
      </c>
      <c r="BH15" s="22">
        <v>298</v>
      </c>
      <c r="BI15" s="22">
        <v>66</v>
      </c>
      <c r="BJ15" s="22">
        <v>258</v>
      </c>
      <c r="BK15" s="22">
        <v>32</v>
      </c>
      <c r="BL15" s="63">
        <v>0</v>
      </c>
      <c r="BM15" s="22">
        <v>4</v>
      </c>
      <c r="BN15" s="22">
        <v>150</v>
      </c>
      <c r="BO15" s="22">
        <v>60</v>
      </c>
      <c r="BP15" s="22">
        <v>460</v>
      </c>
      <c r="BQ15" s="22">
        <v>55</v>
      </c>
      <c r="BR15" s="63">
        <v>0</v>
      </c>
      <c r="BS15" s="22">
        <v>3</v>
      </c>
      <c r="BT15" s="22">
        <v>296</v>
      </c>
      <c r="BU15" s="22">
        <v>99</v>
      </c>
      <c r="BV15" s="22">
        <v>488</v>
      </c>
      <c r="BW15" s="22">
        <v>47</v>
      </c>
      <c r="BX15" s="22"/>
      <c r="BY15" s="22">
        <v>2</v>
      </c>
      <c r="BZ15" s="22">
        <v>345</v>
      </c>
      <c r="CA15" s="22">
        <v>80</v>
      </c>
    </row>
    <row r="16" spans="1:79" ht="47.25" x14ac:dyDescent="0.25">
      <c r="A16" s="18" t="s">
        <v>19</v>
      </c>
      <c r="B16" s="22">
        <v>228</v>
      </c>
      <c r="C16" s="22">
        <v>99</v>
      </c>
      <c r="D16" s="22">
        <v>76</v>
      </c>
      <c r="E16" s="22">
        <v>24</v>
      </c>
      <c r="F16" s="22">
        <v>87</v>
      </c>
      <c r="G16" s="22">
        <v>14</v>
      </c>
      <c r="H16" s="22">
        <v>258</v>
      </c>
      <c r="I16" s="22">
        <v>99</v>
      </c>
      <c r="J16" s="22">
        <v>65</v>
      </c>
      <c r="K16" s="22">
        <v>28</v>
      </c>
      <c r="L16" s="22">
        <v>110</v>
      </c>
      <c r="M16" s="22">
        <v>17</v>
      </c>
      <c r="N16" s="22">
        <v>294</v>
      </c>
      <c r="O16" s="22">
        <v>92</v>
      </c>
      <c r="P16" s="22">
        <v>56</v>
      </c>
      <c r="Q16" s="22">
        <v>32</v>
      </c>
      <c r="R16" s="22">
        <v>145</v>
      </c>
      <c r="S16" s="22">
        <v>2</v>
      </c>
      <c r="T16" s="22">
        <v>277</v>
      </c>
      <c r="U16" s="22">
        <v>76</v>
      </c>
      <c r="V16" s="22">
        <v>47</v>
      </c>
      <c r="W16" s="22">
        <v>38</v>
      </c>
      <c r="X16" s="22">
        <v>127</v>
      </c>
      <c r="Y16" s="22">
        <v>24</v>
      </c>
      <c r="Z16" s="30">
        <v>263</v>
      </c>
      <c r="AA16" s="30">
        <v>56</v>
      </c>
      <c r="AB16" s="30">
        <v>27</v>
      </c>
      <c r="AC16" s="30">
        <v>33</v>
      </c>
      <c r="AD16" s="30">
        <v>136</v>
      </c>
      <c r="AE16" s="30">
        <v>30</v>
      </c>
      <c r="AF16" s="22">
        <v>254</v>
      </c>
      <c r="AG16" s="22">
        <v>56</v>
      </c>
      <c r="AH16" s="22">
        <v>15</v>
      </c>
      <c r="AI16" s="22">
        <v>30</v>
      </c>
      <c r="AJ16" s="22">
        <v>127</v>
      </c>
      <c r="AK16" s="22">
        <v>32</v>
      </c>
      <c r="AL16" s="22">
        <v>278</v>
      </c>
      <c r="AM16" s="22">
        <v>52</v>
      </c>
      <c r="AN16" s="22">
        <v>12</v>
      </c>
      <c r="AO16" s="22">
        <v>25</v>
      </c>
      <c r="AP16" s="22">
        <v>156</v>
      </c>
      <c r="AQ16" s="22">
        <v>32</v>
      </c>
      <c r="AR16" s="22">
        <v>296</v>
      </c>
      <c r="AS16" s="22">
        <v>49</v>
      </c>
      <c r="AT16" s="22">
        <v>11</v>
      </c>
      <c r="AU16" s="22">
        <v>28</v>
      </c>
      <c r="AV16" s="22">
        <v>171</v>
      </c>
      <c r="AW16" s="22">
        <v>34</v>
      </c>
      <c r="AX16" s="22">
        <v>502</v>
      </c>
      <c r="AY16" s="22">
        <v>159</v>
      </c>
      <c r="AZ16" s="22">
        <v>14</v>
      </c>
      <c r="BA16" s="22">
        <v>48</v>
      </c>
      <c r="BB16" s="22">
        <v>240</v>
      </c>
      <c r="BC16" s="22">
        <v>39</v>
      </c>
      <c r="BD16" s="22">
        <v>737</v>
      </c>
      <c r="BE16" s="22">
        <v>203</v>
      </c>
      <c r="BF16" s="22">
        <v>18</v>
      </c>
      <c r="BG16" s="22">
        <v>115</v>
      </c>
      <c r="BH16" s="22">
        <v>350</v>
      </c>
      <c r="BI16" s="22">
        <v>49</v>
      </c>
      <c r="BJ16" s="22">
        <v>770</v>
      </c>
      <c r="BK16" s="22">
        <v>243</v>
      </c>
      <c r="BL16" s="22">
        <v>22</v>
      </c>
      <c r="BM16" s="22">
        <v>84</v>
      </c>
      <c r="BN16" s="22">
        <v>371</v>
      </c>
      <c r="BO16" s="22">
        <v>53</v>
      </c>
      <c r="BP16" s="22">
        <v>2813</v>
      </c>
      <c r="BQ16" s="22">
        <v>284</v>
      </c>
      <c r="BR16" s="22">
        <v>40</v>
      </c>
      <c r="BS16" s="22">
        <v>1296</v>
      </c>
      <c r="BT16" s="22">
        <v>1044</v>
      </c>
      <c r="BU16" s="22">
        <v>166</v>
      </c>
      <c r="BV16" s="22">
        <v>2760</v>
      </c>
      <c r="BW16" s="22">
        <v>381</v>
      </c>
      <c r="BX16" s="22">
        <v>40</v>
      </c>
      <c r="BY16" s="22">
        <v>1217</v>
      </c>
      <c r="BZ16" s="22">
        <v>980</v>
      </c>
      <c r="CA16" s="22">
        <v>159</v>
      </c>
    </row>
    <row r="17" spans="1:79" ht="63" x14ac:dyDescent="0.25">
      <c r="A17" s="18" t="s">
        <v>20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58"/>
      <c r="AA17" s="58"/>
      <c r="AB17" s="58"/>
      <c r="AC17" s="58"/>
      <c r="AD17" s="58"/>
      <c r="AE17" s="58"/>
      <c r="AF17" s="63">
        <v>0</v>
      </c>
      <c r="AG17" s="63"/>
      <c r="AH17" s="63"/>
      <c r="AI17" s="63"/>
      <c r="AJ17" s="63">
        <v>0</v>
      </c>
      <c r="AK17" s="63">
        <v>0</v>
      </c>
      <c r="AL17" s="63">
        <v>0</v>
      </c>
      <c r="AM17" s="22"/>
      <c r="AN17" s="22"/>
      <c r="AO17" s="22"/>
      <c r="AP17" s="63">
        <v>0</v>
      </c>
      <c r="AQ17" s="63">
        <v>0</v>
      </c>
      <c r="AR17" s="63">
        <v>0</v>
      </c>
      <c r="AS17" s="22"/>
      <c r="AT17" s="22"/>
      <c r="AU17" s="22"/>
      <c r="AV17" s="63">
        <v>0</v>
      </c>
      <c r="AW17" s="63">
        <v>0</v>
      </c>
      <c r="AX17" s="22">
        <v>0.57799999999999996</v>
      </c>
      <c r="AY17" s="22"/>
      <c r="AZ17" s="22"/>
      <c r="BA17" s="22"/>
      <c r="BB17" s="63">
        <v>0</v>
      </c>
      <c r="BC17" s="63">
        <v>0</v>
      </c>
      <c r="BD17" s="22">
        <v>1</v>
      </c>
      <c r="BE17" s="63">
        <v>2.8000000000000001E-2</v>
      </c>
      <c r="BF17" s="22"/>
      <c r="BG17" s="63">
        <v>0</v>
      </c>
      <c r="BH17" s="22">
        <v>0.54</v>
      </c>
      <c r="BI17" s="22">
        <v>0.54</v>
      </c>
      <c r="BJ17" s="22">
        <v>1</v>
      </c>
      <c r="BK17" s="63">
        <v>0</v>
      </c>
      <c r="BL17" s="22"/>
      <c r="BM17" s="63">
        <v>0</v>
      </c>
      <c r="BN17" s="63">
        <v>0</v>
      </c>
      <c r="BO17" s="63">
        <v>0</v>
      </c>
      <c r="BP17" s="22">
        <v>0.52700000000000002</v>
      </c>
      <c r="BQ17" s="63">
        <v>0</v>
      </c>
      <c r="BR17" s="22"/>
      <c r="BS17" s="63">
        <v>0</v>
      </c>
      <c r="BT17" s="22"/>
      <c r="BU17" s="22"/>
      <c r="BV17" s="22">
        <v>0.54700000000000004</v>
      </c>
      <c r="BW17" s="63">
        <v>0</v>
      </c>
      <c r="BX17" s="22"/>
      <c r="BY17" s="63">
        <v>0</v>
      </c>
      <c r="BZ17" s="22"/>
      <c r="CA17" s="22"/>
    </row>
    <row r="18" spans="1:79" x14ac:dyDescent="0.25">
      <c r="A18" s="18" t="s">
        <v>21</v>
      </c>
      <c r="B18" s="22">
        <v>0.9</v>
      </c>
      <c r="C18" s="63">
        <v>0</v>
      </c>
      <c r="D18" s="63">
        <v>0</v>
      </c>
      <c r="E18" s="63">
        <v>0</v>
      </c>
      <c r="F18" s="22">
        <v>0.5</v>
      </c>
      <c r="G18" s="63">
        <v>0</v>
      </c>
      <c r="H18" s="22">
        <v>1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22">
        <v>1</v>
      </c>
      <c r="O18" s="63">
        <v>0</v>
      </c>
      <c r="P18" s="63">
        <v>0</v>
      </c>
      <c r="Q18" s="63">
        <v>0</v>
      </c>
      <c r="R18" s="22">
        <v>1</v>
      </c>
      <c r="S18" s="63">
        <v>0</v>
      </c>
      <c r="T18" s="22">
        <v>1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0.46300000000000002</v>
      </c>
      <c r="AS18" s="63">
        <v>0</v>
      </c>
      <c r="AT18" s="63">
        <v>3.1E-2</v>
      </c>
      <c r="AU18" s="63">
        <v>1.0999999999999999E-2</v>
      </c>
      <c r="AV18" s="63">
        <v>0</v>
      </c>
      <c r="AW18" s="63">
        <v>0</v>
      </c>
      <c r="AX18" s="63">
        <v>0</v>
      </c>
      <c r="AY18" s="63">
        <v>0</v>
      </c>
      <c r="AZ18" s="63">
        <v>2.1000000000000001E-2</v>
      </c>
      <c r="BA18" s="63">
        <v>2.3E-2</v>
      </c>
      <c r="BB18" s="63">
        <v>0</v>
      </c>
      <c r="BC18" s="63"/>
      <c r="BD18" s="63">
        <v>0</v>
      </c>
      <c r="BE18" s="63">
        <v>0</v>
      </c>
      <c r="BF18" s="63">
        <v>0</v>
      </c>
      <c r="BG18" s="63">
        <v>1.7000000000000001E-2</v>
      </c>
      <c r="BH18" s="63">
        <v>0</v>
      </c>
      <c r="BI18" s="63"/>
      <c r="BJ18" s="63">
        <v>0</v>
      </c>
      <c r="BK18" s="63">
        <v>0</v>
      </c>
      <c r="BL18" s="63"/>
      <c r="BM18" s="63">
        <v>1.7000000000000001E-2</v>
      </c>
      <c r="BN18" s="63">
        <v>0</v>
      </c>
      <c r="BO18" s="22"/>
      <c r="BP18" s="63">
        <v>0</v>
      </c>
      <c r="BQ18" s="63">
        <v>0</v>
      </c>
      <c r="BR18" s="22"/>
      <c r="BS18" s="63">
        <v>0</v>
      </c>
      <c r="BT18" s="63">
        <v>0</v>
      </c>
      <c r="BU18" s="22"/>
      <c r="BV18" s="22"/>
      <c r="BW18" s="63"/>
      <c r="BX18" s="22"/>
      <c r="BY18" s="63"/>
      <c r="BZ18" s="22"/>
      <c r="CA18" s="22"/>
    </row>
    <row r="19" spans="1:79" ht="47.25" x14ac:dyDescent="0.25">
      <c r="A19" s="18" t="s">
        <v>22</v>
      </c>
      <c r="B19" s="22">
        <v>0.5</v>
      </c>
      <c r="C19" s="63">
        <v>0</v>
      </c>
      <c r="D19" s="63"/>
      <c r="E19" s="63">
        <v>0</v>
      </c>
      <c r="F19" s="63">
        <v>0</v>
      </c>
      <c r="G19" s="63">
        <v>0</v>
      </c>
      <c r="H19" s="22">
        <v>2</v>
      </c>
      <c r="I19" s="63">
        <v>0</v>
      </c>
      <c r="J19" s="63"/>
      <c r="K19" s="63">
        <v>0</v>
      </c>
      <c r="L19" s="22">
        <v>1</v>
      </c>
      <c r="M19" s="63">
        <v>0</v>
      </c>
      <c r="N19" s="22">
        <v>2</v>
      </c>
      <c r="O19" s="63">
        <v>0</v>
      </c>
      <c r="P19" s="63"/>
      <c r="Q19" s="63">
        <v>0</v>
      </c>
      <c r="R19" s="22">
        <v>1</v>
      </c>
      <c r="S19" s="63">
        <v>0</v>
      </c>
      <c r="T19" s="22">
        <v>2</v>
      </c>
      <c r="U19" s="63">
        <v>0</v>
      </c>
      <c r="V19" s="63"/>
      <c r="W19" s="63">
        <v>0</v>
      </c>
      <c r="X19" s="22">
        <v>1</v>
      </c>
      <c r="Y19" s="22">
        <v>1</v>
      </c>
      <c r="Z19" s="59">
        <v>2</v>
      </c>
      <c r="AA19" s="65">
        <v>0</v>
      </c>
      <c r="AB19" s="59"/>
      <c r="AC19" s="65">
        <v>0</v>
      </c>
      <c r="AD19" s="59">
        <v>1</v>
      </c>
      <c r="AE19" s="59">
        <v>1</v>
      </c>
      <c r="AF19" s="22">
        <v>2</v>
      </c>
      <c r="AG19" s="63">
        <v>0</v>
      </c>
      <c r="AH19" s="22"/>
      <c r="AI19" s="63">
        <v>0</v>
      </c>
      <c r="AJ19" s="22">
        <v>1</v>
      </c>
      <c r="AK19" s="63">
        <v>0</v>
      </c>
      <c r="AL19" s="22">
        <v>2</v>
      </c>
      <c r="AM19" s="63">
        <v>0</v>
      </c>
      <c r="AN19" s="22"/>
      <c r="AO19" s="63">
        <v>0</v>
      </c>
      <c r="AP19" s="22">
        <v>1</v>
      </c>
      <c r="AQ19" s="63">
        <v>0</v>
      </c>
      <c r="AR19" s="22">
        <v>2</v>
      </c>
      <c r="AS19" s="63">
        <v>0</v>
      </c>
      <c r="AT19" s="22"/>
      <c r="AU19" s="63">
        <v>0</v>
      </c>
      <c r="AV19" s="22">
        <v>1</v>
      </c>
      <c r="AW19" s="63">
        <v>0</v>
      </c>
      <c r="AX19" s="22">
        <v>3</v>
      </c>
      <c r="AY19" s="63">
        <v>0</v>
      </c>
      <c r="AZ19" s="63"/>
      <c r="BA19" s="63">
        <v>0</v>
      </c>
      <c r="BB19" s="22">
        <v>2</v>
      </c>
      <c r="BC19" s="63">
        <v>0</v>
      </c>
      <c r="BD19" s="22">
        <v>7</v>
      </c>
      <c r="BE19" s="63">
        <v>0</v>
      </c>
      <c r="BF19" s="63">
        <v>0</v>
      </c>
      <c r="BG19" s="22">
        <v>0.54600000000000004</v>
      </c>
      <c r="BH19" s="22">
        <v>6</v>
      </c>
      <c r="BI19" s="63">
        <v>0</v>
      </c>
      <c r="BJ19" s="22">
        <v>6</v>
      </c>
      <c r="BK19" s="63">
        <v>0</v>
      </c>
      <c r="BL19" s="63">
        <v>0</v>
      </c>
      <c r="BM19" s="63">
        <v>0</v>
      </c>
      <c r="BN19" s="22">
        <v>6</v>
      </c>
      <c r="BO19" s="63">
        <v>0</v>
      </c>
      <c r="BP19" s="22">
        <v>10</v>
      </c>
      <c r="BQ19" s="63">
        <v>0</v>
      </c>
      <c r="BR19" s="22"/>
      <c r="BS19" s="22">
        <v>0.84399999999999997</v>
      </c>
      <c r="BT19" s="22">
        <v>9</v>
      </c>
      <c r="BU19" s="63">
        <v>0.03</v>
      </c>
      <c r="BV19" s="22">
        <v>0.86699999999999999</v>
      </c>
      <c r="BW19" s="63">
        <v>0</v>
      </c>
      <c r="BX19" s="22"/>
      <c r="BY19" s="63">
        <v>0</v>
      </c>
      <c r="BZ19" s="22">
        <v>0.627</v>
      </c>
      <c r="CA19" s="63">
        <v>3.2000000000000001E-2</v>
      </c>
    </row>
    <row r="20" spans="1:79" ht="63" x14ac:dyDescent="0.25">
      <c r="A20" s="18" t="s">
        <v>23</v>
      </c>
      <c r="B20" s="22">
        <v>38</v>
      </c>
      <c r="C20" s="22">
        <v>9</v>
      </c>
      <c r="D20" s="22">
        <v>6</v>
      </c>
      <c r="E20" s="22">
        <v>14</v>
      </c>
      <c r="F20" s="22">
        <v>7</v>
      </c>
      <c r="G20" s="22">
        <v>6</v>
      </c>
      <c r="H20" s="22">
        <v>45</v>
      </c>
      <c r="I20" s="22">
        <v>5</v>
      </c>
      <c r="J20" s="22">
        <v>1</v>
      </c>
      <c r="K20" s="22">
        <v>19</v>
      </c>
      <c r="L20" s="22">
        <v>10</v>
      </c>
      <c r="M20" s="22">
        <v>9</v>
      </c>
      <c r="N20" s="22">
        <v>62</v>
      </c>
      <c r="O20" s="22">
        <v>5</v>
      </c>
      <c r="P20" s="63">
        <v>0</v>
      </c>
      <c r="Q20" s="22">
        <v>33</v>
      </c>
      <c r="R20" s="22">
        <v>13</v>
      </c>
      <c r="S20" s="22">
        <v>9</v>
      </c>
      <c r="T20" s="22">
        <v>38</v>
      </c>
      <c r="U20" s="22">
        <v>3</v>
      </c>
      <c r="V20" s="63">
        <v>0</v>
      </c>
      <c r="W20" s="22">
        <v>13</v>
      </c>
      <c r="X20" s="22">
        <v>13</v>
      </c>
      <c r="Y20" s="22">
        <v>8</v>
      </c>
      <c r="Z20" s="59">
        <v>57</v>
      </c>
      <c r="AA20" s="59">
        <v>3</v>
      </c>
      <c r="AB20" s="59">
        <v>0</v>
      </c>
      <c r="AC20" s="59">
        <v>17</v>
      </c>
      <c r="AD20" s="59">
        <v>27</v>
      </c>
      <c r="AE20" s="59">
        <v>9</v>
      </c>
      <c r="AF20" s="22">
        <v>59</v>
      </c>
      <c r="AG20" s="22">
        <v>3</v>
      </c>
      <c r="AH20" s="63">
        <v>0</v>
      </c>
      <c r="AI20" s="22">
        <v>17</v>
      </c>
      <c r="AJ20" s="22">
        <v>23</v>
      </c>
      <c r="AK20" s="22">
        <v>12</v>
      </c>
      <c r="AL20" s="22">
        <v>64</v>
      </c>
      <c r="AM20" s="22">
        <v>3</v>
      </c>
      <c r="AN20" s="63">
        <v>0</v>
      </c>
      <c r="AO20" s="22">
        <v>16</v>
      </c>
      <c r="AP20" s="22">
        <v>24</v>
      </c>
      <c r="AQ20" s="22">
        <v>13</v>
      </c>
      <c r="AR20" s="22">
        <v>88</v>
      </c>
      <c r="AS20" s="22">
        <v>4</v>
      </c>
      <c r="AT20" s="22">
        <v>0.126</v>
      </c>
      <c r="AU20" s="22">
        <v>23</v>
      </c>
      <c r="AV20" s="22">
        <v>37</v>
      </c>
      <c r="AW20" s="22">
        <v>13</v>
      </c>
      <c r="AX20" s="22">
        <v>83</v>
      </c>
      <c r="AY20" s="22">
        <v>4</v>
      </c>
      <c r="AZ20" s="63">
        <v>0</v>
      </c>
      <c r="BA20" s="22">
        <v>16</v>
      </c>
      <c r="BB20" s="22">
        <v>37</v>
      </c>
      <c r="BC20" s="22">
        <v>12</v>
      </c>
      <c r="BD20" s="22">
        <v>87</v>
      </c>
      <c r="BE20" s="22">
        <v>11</v>
      </c>
      <c r="BF20" s="63">
        <v>0</v>
      </c>
      <c r="BG20" s="22">
        <v>23</v>
      </c>
      <c r="BH20" s="22">
        <v>30</v>
      </c>
      <c r="BI20" s="22">
        <v>11</v>
      </c>
      <c r="BJ20" s="22">
        <v>106</v>
      </c>
      <c r="BK20" s="22">
        <v>12</v>
      </c>
      <c r="BL20" s="63">
        <v>0</v>
      </c>
      <c r="BM20" s="22">
        <v>23</v>
      </c>
      <c r="BN20" s="22">
        <v>37</v>
      </c>
      <c r="BO20" s="22">
        <v>13</v>
      </c>
      <c r="BP20" s="22">
        <v>102</v>
      </c>
      <c r="BQ20" s="22">
        <v>12</v>
      </c>
      <c r="BR20" s="22"/>
      <c r="BS20" s="22">
        <v>37</v>
      </c>
      <c r="BT20" s="22">
        <v>32</v>
      </c>
      <c r="BU20" s="22">
        <v>13</v>
      </c>
      <c r="BV20" s="22">
        <v>144</v>
      </c>
      <c r="BW20" s="22">
        <v>14</v>
      </c>
      <c r="BX20" s="22"/>
      <c r="BY20" s="22">
        <v>42</v>
      </c>
      <c r="BZ20" s="22">
        <v>42</v>
      </c>
      <c r="CA20" s="22">
        <v>14</v>
      </c>
    </row>
    <row r="21" spans="1:79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"/>
  <sheetViews>
    <sheetView topLeftCell="BL1" workbookViewId="0">
      <selection activeCell="BR19" sqref="BR19:BR20"/>
    </sheetView>
  </sheetViews>
  <sheetFormatPr defaultColWidth="9.140625" defaultRowHeight="15.75" x14ac:dyDescent="0.25"/>
  <cols>
    <col min="1" max="1" width="37.140625" style="2" customWidth="1"/>
    <col min="2" max="73" width="11.7109375" style="2" customWidth="1"/>
    <col min="74" max="16384" width="9.140625" style="2"/>
  </cols>
  <sheetData>
    <row r="1" spans="1:75" ht="30.75" customHeight="1" x14ac:dyDescent="0.25">
      <c r="A1" s="7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75" ht="21.75" customHeight="1" x14ac:dyDescent="0.2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</row>
    <row r="3" spans="1:75" x14ac:dyDescent="0.25">
      <c r="A3" s="96"/>
      <c r="B3" s="94">
        <v>2005</v>
      </c>
      <c r="C3" s="94"/>
      <c r="D3" s="94"/>
      <c r="E3" s="94"/>
      <c r="F3" s="94"/>
      <c r="G3" s="94"/>
      <c r="H3" s="94">
        <v>2006</v>
      </c>
      <c r="I3" s="94"/>
      <c r="J3" s="94"/>
      <c r="K3" s="94"/>
      <c r="L3" s="94"/>
      <c r="M3" s="94"/>
      <c r="N3" s="94">
        <v>2007</v>
      </c>
      <c r="O3" s="94"/>
      <c r="P3" s="94"/>
      <c r="Q3" s="94"/>
      <c r="R3" s="94"/>
      <c r="S3" s="94"/>
      <c r="T3" s="94">
        <v>2008</v>
      </c>
      <c r="U3" s="94"/>
      <c r="V3" s="94"/>
      <c r="W3" s="94"/>
      <c r="X3" s="94"/>
      <c r="Y3" s="94"/>
      <c r="Z3" s="94">
        <v>2009</v>
      </c>
      <c r="AA3" s="94"/>
      <c r="AB3" s="94"/>
      <c r="AC3" s="94"/>
      <c r="AD3" s="94"/>
      <c r="AE3" s="94"/>
      <c r="AF3" s="94">
        <v>2010</v>
      </c>
      <c r="AG3" s="94"/>
      <c r="AH3" s="94"/>
      <c r="AI3" s="94"/>
      <c r="AJ3" s="94"/>
      <c r="AK3" s="94"/>
      <c r="AL3" s="94">
        <v>2011</v>
      </c>
      <c r="AM3" s="94"/>
      <c r="AN3" s="94"/>
      <c r="AO3" s="94"/>
      <c r="AP3" s="94"/>
      <c r="AQ3" s="94"/>
      <c r="AR3" s="94">
        <v>2012</v>
      </c>
      <c r="AS3" s="94"/>
      <c r="AT3" s="94"/>
      <c r="AU3" s="94"/>
      <c r="AV3" s="94"/>
      <c r="AW3" s="94"/>
      <c r="AX3" s="94">
        <v>2013</v>
      </c>
      <c r="AY3" s="94"/>
      <c r="AZ3" s="94"/>
      <c r="BA3" s="94"/>
      <c r="BB3" s="94"/>
      <c r="BC3" s="94"/>
      <c r="BD3" s="94">
        <v>2014</v>
      </c>
      <c r="BE3" s="94"/>
      <c r="BF3" s="94"/>
      <c r="BG3" s="94"/>
      <c r="BH3" s="94"/>
      <c r="BI3" s="94"/>
      <c r="BJ3" s="94">
        <v>2015</v>
      </c>
      <c r="BK3" s="94"/>
      <c r="BL3" s="94"/>
      <c r="BM3" s="94"/>
      <c r="BN3" s="94"/>
      <c r="BO3" s="94"/>
      <c r="BP3" s="94">
        <v>2016</v>
      </c>
      <c r="BQ3" s="94"/>
      <c r="BR3" s="94"/>
      <c r="BS3" s="94"/>
      <c r="BT3" s="94"/>
      <c r="BU3" s="94"/>
    </row>
    <row r="4" spans="1:75" ht="47.25" x14ac:dyDescent="0.25">
      <c r="A4" s="96"/>
      <c r="B4" s="16" t="s">
        <v>3</v>
      </c>
      <c r="C4" s="16" t="s">
        <v>4</v>
      </c>
      <c r="D4" s="39" t="s">
        <v>51</v>
      </c>
      <c r="E4" s="16" t="s">
        <v>5</v>
      </c>
      <c r="F4" s="16" t="s">
        <v>6</v>
      </c>
      <c r="G4" s="16" t="s">
        <v>7</v>
      </c>
      <c r="H4" s="16" t="s">
        <v>3</v>
      </c>
      <c r="I4" s="16" t="s">
        <v>4</v>
      </c>
      <c r="J4" s="39" t="s">
        <v>51</v>
      </c>
      <c r="K4" s="16" t="s">
        <v>5</v>
      </c>
      <c r="L4" s="16" t="s">
        <v>6</v>
      </c>
      <c r="M4" s="16" t="s">
        <v>7</v>
      </c>
      <c r="N4" s="16" t="s">
        <v>3</v>
      </c>
      <c r="O4" s="16" t="s">
        <v>4</v>
      </c>
      <c r="P4" s="39" t="s">
        <v>51</v>
      </c>
      <c r="Q4" s="16" t="s">
        <v>5</v>
      </c>
      <c r="R4" s="16" t="s">
        <v>6</v>
      </c>
      <c r="S4" s="16" t="s">
        <v>7</v>
      </c>
      <c r="T4" s="16" t="s">
        <v>3</v>
      </c>
      <c r="U4" s="16" t="s">
        <v>4</v>
      </c>
      <c r="V4" s="39" t="s">
        <v>51</v>
      </c>
      <c r="W4" s="16" t="s">
        <v>5</v>
      </c>
      <c r="X4" s="16" t="s">
        <v>6</v>
      </c>
      <c r="Y4" s="16" t="s">
        <v>7</v>
      </c>
      <c r="Z4" s="16" t="s">
        <v>3</v>
      </c>
      <c r="AA4" s="16" t="s">
        <v>4</v>
      </c>
      <c r="AB4" s="39" t="s">
        <v>51</v>
      </c>
      <c r="AC4" s="16" t="s">
        <v>5</v>
      </c>
      <c r="AD4" s="16" t="s">
        <v>6</v>
      </c>
      <c r="AE4" s="16" t="s">
        <v>7</v>
      </c>
      <c r="AF4" s="16" t="s">
        <v>3</v>
      </c>
      <c r="AG4" s="16" t="s">
        <v>4</v>
      </c>
      <c r="AH4" s="39" t="s">
        <v>51</v>
      </c>
      <c r="AI4" s="16" t="s">
        <v>5</v>
      </c>
      <c r="AJ4" s="16" t="s">
        <v>6</v>
      </c>
      <c r="AK4" s="16" t="s">
        <v>7</v>
      </c>
      <c r="AL4" s="16" t="s">
        <v>3</v>
      </c>
      <c r="AM4" s="16" t="s">
        <v>4</v>
      </c>
      <c r="AN4" s="39" t="s">
        <v>51</v>
      </c>
      <c r="AO4" s="16" t="s">
        <v>5</v>
      </c>
      <c r="AP4" s="16" t="s">
        <v>6</v>
      </c>
      <c r="AQ4" s="16" t="s">
        <v>7</v>
      </c>
      <c r="AR4" s="16" t="s">
        <v>3</v>
      </c>
      <c r="AS4" s="16" t="s">
        <v>4</v>
      </c>
      <c r="AT4" s="39" t="s">
        <v>51</v>
      </c>
      <c r="AU4" s="16" t="s">
        <v>5</v>
      </c>
      <c r="AV4" s="16" t="s">
        <v>6</v>
      </c>
      <c r="AW4" s="16" t="s">
        <v>7</v>
      </c>
      <c r="AX4" s="16" t="s">
        <v>3</v>
      </c>
      <c r="AY4" s="16" t="s">
        <v>4</v>
      </c>
      <c r="AZ4" s="39" t="s">
        <v>51</v>
      </c>
      <c r="BA4" s="16" t="s">
        <v>5</v>
      </c>
      <c r="BB4" s="16" t="s">
        <v>6</v>
      </c>
      <c r="BC4" s="16" t="s">
        <v>7</v>
      </c>
      <c r="BD4" s="16" t="s">
        <v>3</v>
      </c>
      <c r="BE4" s="16" t="s">
        <v>4</v>
      </c>
      <c r="BF4" s="39" t="s">
        <v>51</v>
      </c>
      <c r="BG4" s="16" t="s">
        <v>5</v>
      </c>
      <c r="BH4" s="16" t="s">
        <v>6</v>
      </c>
      <c r="BI4" s="16" t="s">
        <v>7</v>
      </c>
      <c r="BJ4" s="16" t="s">
        <v>3</v>
      </c>
      <c r="BK4" s="16" t="s">
        <v>4</v>
      </c>
      <c r="BL4" s="39" t="s">
        <v>51</v>
      </c>
      <c r="BM4" s="16" t="s">
        <v>5</v>
      </c>
      <c r="BN4" s="16" t="s">
        <v>6</v>
      </c>
      <c r="BO4" s="16" t="s">
        <v>7</v>
      </c>
      <c r="BP4" s="16" t="s">
        <v>3</v>
      </c>
      <c r="BQ4" s="16" t="s">
        <v>4</v>
      </c>
      <c r="BR4" s="39" t="s">
        <v>51</v>
      </c>
      <c r="BS4" s="16" t="s">
        <v>5</v>
      </c>
      <c r="BT4" s="16" t="s">
        <v>6</v>
      </c>
      <c r="BU4" s="16" t="s">
        <v>7</v>
      </c>
    </row>
    <row r="5" spans="1:75" s="1" customFormat="1" x14ac:dyDescent="0.25">
      <c r="A5" s="24" t="s">
        <v>8</v>
      </c>
      <c r="B5" s="25">
        <v>5245</v>
      </c>
      <c r="C5" s="25">
        <v>467</v>
      </c>
      <c r="D5" s="66">
        <v>0</v>
      </c>
      <c r="E5" s="25">
        <v>1124</v>
      </c>
      <c r="F5" s="25">
        <v>3024</v>
      </c>
      <c r="G5" s="25">
        <v>537</v>
      </c>
      <c r="H5" s="26">
        <v>7081</v>
      </c>
      <c r="I5" s="26">
        <v>614</v>
      </c>
      <c r="J5" s="70">
        <v>0</v>
      </c>
      <c r="K5" s="26">
        <v>1685</v>
      </c>
      <c r="L5" s="26">
        <v>4028</v>
      </c>
      <c r="M5" s="26">
        <v>635</v>
      </c>
      <c r="N5" s="26">
        <v>7772</v>
      </c>
      <c r="O5" s="26">
        <v>741</v>
      </c>
      <c r="P5" s="70">
        <v>0</v>
      </c>
      <c r="Q5" s="26">
        <v>1526</v>
      </c>
      <c r="R5" s="26">
        <v>4540</v>
      </c>
      <c r="S5" s="26">
        <v>732</v>
      </c>
      <c r="T5" s="27">
        <v>9563</v>
      </c>
      <c r="U5" s="27">
        <v>855</v>
      </c>
      <c r="V5" s="73">
        <v>0</v>
      </c>
      <c r="W5" s="27">
        <v>1806</v>
      </c>
      <c r="X5" s="27">
        <v>5761</v>
      </c>
      <c r="Y5" s="27">
        <v>857</v>
      </c>
      <c r="Z5" s="27">
        <v>12597</v>
      </c>
      <c r="AA5" s="27">
        <v>1219</v>
      </c>
      <c r="AB5" s="27">
        <v>4</v>
      </c>
      <c r="AC5" s="27">
        <v>3483</v>
      </c>
      <c r="AD5" s="27">
        <v>6659</v>
      </c>
      <c r="AE5" s="27">
        <v>903</v>
      </c>
      <c r="AF5" s="27">
        <v>12637</v>
      </c>
      <c r="AG5" s="27">
        <v>1322</v>
      </c>
      <c r="AH5" s="27">
        <v>7</v>
      </c>
      <c r="AI5" s="27">
        <v>2725</v>
      </c>
      <c r="AJ5" s="27">
        <v>7364</v>
      </c>
      <c r="AK5" s="27">
        <v>802</v>
      </c>
      <c r="AL5" s="27">
        <v>14975</v>
      </c>
      <c r="AM5" s="27">
        <v>1546</v>
      </c>
      <c r="AN5" s="27">
        <v>11</v>
      </c>
      <c r="AO5" s="27">
        <v>3395</v>
      </c>
      <c r="AP5" s="27">
        <v>8588</v>
      </c>
      <c r="AQ5" s="27">
        <v>965</v>
      </c>
      <c r="AR5" s="27">
        <v>16837</v>
      </c>
      <c r="AS5" s="27">
        <v>1885</v>
      </c>
      <c r="AT5" s="27">
        <v>14</v>
      </c>
      <c r="AU5" s="27">
        <v>4098</v>
      </c>
      <c r="AV5" s="27">
        <v>9376</v>
      </c>
      <c r="AW5" s="27">
        <v>917</v>
      </c>
      <c r="AX5" s="27">
        <v>20077</v>
      </c>
      <c r="AY5" s="27">
        <v>2039</v>
      </c>
      <c r="AZ5" s="27">
        <v>21</v>
      </c>
      <c r="BA5" s="27">
        <v>4537</v>
      </c>
      <c r="BB5" s="27">
        <v>11511</v>
      </c>
      <c r="BC5" s="27">
        <v>1163</v>
      </c>
      <c r="BD5" s="27">
        <v>21570</v>
      </c>
      <c r="BE5" s="27">
        <v>2435</v>
      </c>
      <c r="BF5" s="27">
        <v>28</v>
      </c>
      <c r="BG5" s="27">
        <v>4952</v>
      </c>
      <c r="BH5" s="27">
        <v>12363</v>
      </c>
      <c r="BI5" s="27">
        <v>1288</v>
      </c>
      <c r="BJ5" s="27">
        <v>25368</v>
      </c>
      <c r="BK5" s="27">
        <v>2696</v>
      </c>
      <c r="BL5" s="27">
        <v>51</v>
      </c>
      <c r="BM5" s="27">
        <v>5614</v>
      </c>
      <c r="BN5" s="27">
        <v>14914</v>
      </c>
      <c r="BO5" s="27">
        <v>1446</v>
      </c>
      <c r="BP5" s="27">
        <v>26233</v>
      </c>
      <c r="BQ5" s="27">
        <v>3031</v>
      </c>
      <c r="BR5" s="27">
        <v>57</v>
      </c>
      <c r="BS5" s="27">
        <v>5808</v>
      </c>
      <c r="BT5" s="27">
        <v>15117</v>
      </c>
      <c r="BU5" s="27">
        <v>1473</v>
      </c>
      <c r="BV5" s="17"/>
      <c r="BW5" s="17"/>
    </row>
    <row r="6" spans="1:75" ht="31.5" x14ac:dyDescent="0.25">
      <c r="A6" s="19" t="s">
        <v>9</v>
      </c>
      <c r="B6" s="28">
        <v>259</v>
      </c>
      <c r="C6" s="28">
        <v>60</v>
      </c>
      <c r="D6" s="67">
        <v>0</v>
      </c>
      <c r="E6" s="28">
        <v>35</v>
      </c>
      <c r="F6" s="28">
        <v>141</v>
      </c>
      <c r="G6" s="28">
        <v>21</v>
      </c>
      <c r="H6" s="69">
        <v>294</v>
      </c>
      <c r="I6" s="69">
        <v>56</v>
      </c>
      <c r="J6" s="72">
        <v>0</v>
      </c>
      <c r="K6" s="69">
        <v>32</v>
      </c>
      <c r="L6" s="69">
        <v>177</v>
      </c>
      <c r="M6" s="69">
        <v>24</v>
      </c>
      <c r="N6" s="69">
        <v>437</v>
      </c>
      <c r="O6" s="69">
        <v>78</v>
      </c>
      <c r="P6" s="72">
        <v>0</v>
      </c>
      <c r="Q6" s="69">
        <v>27</v>
      </c>
      <c r="R6" s="69">
        <v>249</v>
      </c>
      <c r="S6" s="69">
        <v>31</v>
      </c>
      <c r="T6" s="30">
        <v>501</v>
      </c>
      <c r="U6" s="30">
        <v>59</v>
      </c>
      <c r="V6" s="64">
        <v>0</v>
      </c>
      <c r="W6" s="30">
        <v>25</v>
      </c>
      <c r="X6" s="30">
        <v>297</v>
      </c>
      <c r="Y6" s="30">
        <v>39</v>
      </c>
      <c r="Z6" s="30">
        <v>661</v>
      </c>
      <c r="AA6" s="30">
        <v>91</v>
      </c>
      <c r="AB6" s="64">
        <v>0</v>
      </c>
      <c r="AC6" s="30">
        <v>28</v>
      </c>
      <c r="AD6" s="30">
        <v>380</v>
      </c>
      <c r="AE6" s="30">
        <v>45</v>
      </c>
      <c r="AF6" s="30">
        <v>769</v>
      </c>
      <c r="AG6" s="30">
        <v>90</v>
      </c>
      <c r="AH6" s="64">
        <v>0</v>
      </c>
      <c r="AI6" s="30">
        <v>35</v>
      </c>
      <c r="AJ6" s="30">
        <v>439</v>
      </c>
      <c r="AK6" s="30">
        <v>50</v>
      </c>
      <c r="AL6" s="30">
        <v>956</v>
      </c>
      <c r="AM6" s="30">
        <v>133</v>
      </c>
      <c r="AN6" s="64">
        <v>0</v>
      </c>
      <c r="AO6" s="30">
        <v>39</v>
      </c>
      <c r="AP6" s="30">
        <v>506</v>
      </c>
      <c r="AQ6" s="30">
        <v>69</v>
      </c>
      <c r="AR6" s="30">
        <v>1015</v>
      </c>
      <c r="AS6" s="30">
        <v>157</v>
      </c>
      <c r="AT6" s="30">
        <v>0.91</v>
      </c>
      <c r="AU6" s="30">
        <v>48</v>
      </c>
      <c r="AV6" s="30">
        <v>552</v>
      </c>
      <c r="AW6" s="30">
        <v>50</v>
      </c>
      <c r="AX6" s="30">
        <v>1214</v>
      </c>
      <c r="AY6" s="30">
        <v>212</v>
      </c>
      <c r="AZ6" s="30">
        <v>0.82399999999999995</v>
      </c>
      <c r="BA6" s="30">
        <v>69</v>
      </c>
      <c r="BB6" s="30">
        <v>587</v>
      </c>
      <c r="BC6" s="30">
        <v>72</v>
      </c>
      <c r="BD6" s="30">
        <v>1154</v>
      </c>
      <c r="BE6" s="30">
        <v>282</v>
      </c>
      <c r="BF6" s="30">
        <v>0.77500000000000002</v>
      </c>
      <c r="BG6" s="30">
        <v>77</v>
      </c>
      <c r="BH6" s="30">
        <v>612</v>
      </c>
      <c r="BI6" s="30">
        <v>74</v>
      </c>
      <c r="BJ6" s="30">
        <v>1151</v>
      </c>
      <c r="BK6" s="30">
        <v>258</v>
      </c>
      <c r="BL6" s="30">
        <v>1</v>
      </c>
      <c r="BM6" s="30">
        <v>74</v>
      </c>
      <c r="BN6" s="30">
        <v>553</v>
      </c>
      <c r="BO6" s="30">
        <v>78</v>
      </c>
      <c r="BP6" s="30">
        <v>1266</v>
      </c>
      <c r="BQ6" s="30">
        <v>277</v>
      </c>
      <c r="BR6" s="30">
        <v>1</v>
      </c>
      <c r="BS6" s="30">
        <v>76</v>
      </c>
      <c r="BT6" s="30">
        <v>567</v>
      </c>
      <c r="BU6" s="30">
        <v>84</v>
      </c>
      <c r="BV6" s="15"/>
      <c r="BW6" s="15"/>
    </row>
    <row r="7" spans="1:75" ht="31.5" x14ac:dyDescent="0.25">
      <c r="A7" s="19" t="s">
        <v>10</v>
      </c>
      <c r="B7" s="67">
        <v>0</v>
      </c>
      <c r="C7" s="57"/>
      <c r="D7" s="68"/>
      <c r="E7" s="57"/>
      <c r="F7" s="28">
        <v>0</v>
      </c>
      <c r="G7" s="57"/>
      <c r="H7" s="72">
        <v>0</v>
      </c>
      <c r="I7" s="57"/>
      <c r="J7" s="68"/>
      <c r="K7" s="57"/>
      <c r="L7" s="72">
        <v>0</v>
      </c>
      <c r="M7" s="43"/>
      <c r="N7" s="72">
        <v>0</v>
      </c>
      <c r="O7" s="43"/>
      <c r="P7" s="74"/>
      <c r="Q7" s="43"/>
      <c r="R7" s="72">
        <v>0</v>
      </c>
      <c r="S7" s="43"/>
      <c r="T7" s="43"/>
      <c r="U7" s="43"/>
      <c r="V7" s="74"/>
      <c r="W7" s="43"/>
      <c r="X7" s="43"/>
      <c r="Y7" s="43"/>
      <c r="Z7" s="58"/>
      <c r="AA7" s="58"/>
      <c r="AB7" s="71"/>
      <c r="AC7" s="58"/>
      <c r="AD7" s="58"/>
      <c r="AE7" s="58"/>
      <c r="AF7" s="58"/>
      <c r="AG7" s="58"/>
      <c r="AH7" s="71"/>
      <c r="AI7" s="58"/>
      <c r="AJ7" s="58"/>
      <c r="AK7" s="58"/>
      <c r="AL7" s="58"/>
      <c r="AM7" s="58"/>
      <c r="AN7" s="58"/>
      <c r="AO7" s="58"/>
      <c r="AP7" s="58"/>
      <c r="AQ7" s="58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15"/>
      <c r="BW7" s="15"/>
    </row>
    <row r="8" spans="1:75" ht="31.5" x14ac:dyDescent="0.25">
      <c r="A8" s="19" t="s">
        <v>11</v>
      </c>
      <c r="B8" s="28">
        <v>17</v>
      </c>
      <c r="C8" s="28">
        <v>1</v>
      </c>
      <c r="D8" s="67">
        <v>0</v>
      </c>
      <c r="E8" s="28">
        <v>1</v>
      </c>
      <c r="F8" s="28">
        <v>10</v>
      </c>
      <c r="G8" s="28">
        <v>5</v>
      </c>
      <c r="H8" s="69">
        <v>18</v>
      </c>
      <c r="I8" s="69">
        <v>1</v>
      </c>
      <c r="J8" s="72">
        <v>0</v>
      </c>
      <c r="K8" s="69">
        <v>1</v>
      </c>
      <c r="L8" s="69">
        <v>12</v>
      </c>
      <c r="M8" s="69">
        <v>5</v>
      </c>
      <c r="N8" s="69">
        <v>24</v>
      </c>
      <c r="O8" s="69">
        <v>1</v>
      </c>
      <c r="P8" s="72">
        <v>0</v>
      </c>
      <c r="Q8" s="69">
        <v>1</v>
      </c>
      <c r="R8" s="69">
        <v>17</v>
      </c>
      <c r="S8" s="69">
        <v>5</v>
      </c>
      <c r="T8" s="30">
        <v>33</v>
      </c>
      <c r="U8" s="30">
        <v>1</v>
      </c>
      <c r="V8" s="64">
        <v>0</v>
      </c>
      <c r="W8" s="30">
        <v>2</v>
      </c>
      <c r="X8" s="30">
        <v>24</v>
      </c>
      <c r="Y8" s="30">
        <v>7</v>
      </c>
      <c r="Z8" s="30">
        <v>37</v>
      </c>
      <c r="AA8" s="30">
        <v>1</v>
      </c>
      <c r="AB8" s="64">
        <v>0</v>
      </c>
      <c r="AC8" s="30">
        <v>1</v>
      </c>
      <c r="AD8" s="30">
        <v>26</v>
      </c>
      <c r="AE8" s="30">
        <v>7</v>
      </c>
      <c r="AF8" s="30">
        <v>52</v>
      </c>
      <c r="AG8" s="30">
        <v>2</v>
      </c>
      <c r="AH8" s="64">
        <v>0</v>
      </c>
      <c r="AI8" s="30">
        <v>1</v>
      </c>
      <c r="AJ8" s="30">
        <v>36</v>
      </c>
      <c r="AK8" s="30">
        <v>13</v>
      </c>
      <c r="AL8" s="30">
        <v>61</v>
      </c>
      <c r="AM8" s="30">
        <v>2</v>
      </c>
      <c r="AN8" s="64">
        <v>0</v>
      </c>
      <c r="AO8" s="30">
        <v>2</v>
      </c>
      <c r="AP8" s="30">
        <v>46</v>
      </c>
      <c r="AQ8" s="30">
        <v>12</v>
      </c>
      <c r="AR8" s="30">
        <v>78</v>
      </c>
      <c r="AS8" s="30">
        <v>3</v>
      </c>
      <c r="AT8" s="64">
        <v>0</v>
      </c>
      <c r="AU8" s="30">
        <v>4</v>
      </c>
      <c r="AV8" s="30">
        <v>56</v>
      </c>
      <c r="AW8" s="30">
        <v>14</v>
      </c>
      <c r="AX8" s="30">
        <v>102</v>
      </c>
      <c r="AY8" s="30">
        <v>5</v>
      </c>
      <c r="AZ8" s="64">
        <v>0</v>
      </c>
      <c r="BA8" s="30">
        <v>6</v>
      </c>
      <c r="BB8" s="30">
        <v>74</v>
      </c>
      <c r="BC8" s="30">
        <v>16</v>
      </c>
      <c r="BD8" s="30">
        <v>108</v>
      </c>
      <c r="BE8" s="30">
        <v>6</v>
      </c>
      <c r="BF8" s="64">
        <v>0</v>
      </c>
      <c r="BG8" s="30">
        <v>7</v>
      </c>
      <c r="BH8" s="30">
        <v>78</v>
      </c>
      <c r="BI8" s="30">
        <v>16</v>
      </c>
      <c r="BJ8" s="30">
        <v>130</v>
      </c>
      <c r="BK8" s="30">
        <v>7</v>
      </c>
      <c r="BL8" s="64">
        <v>0</v>
      </c>
      <c r="BM8" s="30">
        <v>8</v>
      </c>
      <c r="BN8" s="30">
        <v>99</v>
      </c>
      <c r="BO8" s="30">
        <v>15</v>
      </c>
      <c r="BP8" s="30">
        <v>129</v>
      </c>
      <c r="BQ8" s="30">
        <v>16</v>
      </c>
      <c r="BR8" s="64">
        <v>0</v>
      </c>
      <c r="BS8" s="30">
        <v>10</v>
      </c>
      <c r="BT8" s="30">
        <v>88</v>
      </c>
      <c r="BU8" s="30">
        <v>14</v>
      </c>
      <c r="BV8" s="15"/>
      <c r="BW8" s="15"/>
    </row>
    <row r="9" spans="1:75" ht="31.5" x14ac:dyDescent="0.25">
      <c r="A9" s="19" t="s">
        <v>12</v>
      </c>
      <c r="B9" s="28">
        <v>2271</v>
      </c>
      <c r="C9" s="28">
        <v>219</v>
      </c>
      <c r="D9" s="67">
        <v>0</v>
      </c>
      <c r="E9" s="28">
        <v>76</v>
      </c>
      <c r="F9" s="28">
        <v>1792</v>
      </c>
      <c r="G9" s="28">
        <v>122</v>
      </c>
      <c r="H9" s="69">
        <v>2671</v>
      </c>
      <c r="I9" s="69">
        <v>246</v>
      </c>
      <c r="J9" s="72">
        <v>0</v>
      </c>
      <c r="K9" s="69">
        <v>83</v>
      </c>
      <c r="L9" s="69">
        <v>2114</v>
      </c>
      <c r="M9" s="69">
        <v>151</v>
      </c>
      <c r="N9" s="69">
        <v>3574</v>
      </c>
      <c r="O9" s="69">
        <v>413</v>
      </c>
      <c r="P9" s="72">
        <v>0</v>
      </c>
      <c r="Q9" s="69">
        <v>123</v>
      </c>
      <c r="R9" s="69">
        <v>2726</v>
      </c>
      <c r="S9" s="69">
        <v>187</v>
      </c>
      <c r="T9" s="30">
        <v>4412</v>
      </c>
      <c r="U9" s="30">
        <v>500</v>
      </c>
      <c r="V9" s="64">
        <v>0</v>
      </c>
      <c r="W9" s="30">
        <v>143</v>
      </c>
      <c r="X9" s="30">
        <v>3428</v>
      </c>
      <c r="Y9" s="30">
        <v>213</v>
      </c>
      <c r="Z9" s="30">
        <v>4720</v>
      </c>
      <c r="AA9" s="30">
        <v>591</v>
      </c>
      <c r="AB9" s="30">
        <v>1</v>
      </c>
      <c r="AC9" s="30">
        <v>171</v>
      </c>
      <c r="AD9" s="30">
        <v>3639</v>
      </c>
      <c r="AE9" s="30">
        <v>202</v>
      </c>
      <c r="AF9" s="30">
        <v>5030</v>
      </c>
      <c r="AG9" s="30">
        <v>687</v>
      </c>
      <c r="AH9" s="30">
        <v>1</v>
      </c>
      <c r="AI9" s="30">
        <v>225</v>
      </c>
      <c r="AJ9" s="30">
        <v>3803</v>
      </c>
      <c r="AK9" s="30">
        <v>199</v>
      </c>
      <c r="AL9" s="30">
        <v>6259</v>
      </c>
      <c r="AM9" s="30">
        <v>932</v>
      </c>
      <c r="AN9" s="30">
        <v>2</v>
      </c>
      <c r="AO9" s="30">
        <v>251</v>
      </c>
      <c r="AP9" s="30">
        <v>4710</v>
      </c>
      <c r="AQ9" s="30">
        <v>238</v>
      </c>
      <c r="AR9" s="30">
        <v>6999</v>
      </c>
      <c r="AS9" s="30">
        <v>1044</v>
      </c>
      <c r="AT9" s="30">
        <v>4</v>
      </c>
      <c r="AU9" s="30">
        <v>270</v>
      </c>
      <c r="AV9" s="30">
        <v>5156</v>
      </c>
      <c r="AW9" s="30">
        <v>335</v>
      </c>
      <c r="AX9" s="30">
        <v>8156</v>
      </c>
      <c r="AY9" s="30">
        <v>1026</v>
      </c>
      <c r="AZ9" s="30">
        <v>4</v>
      </c>
      <c r="BA9" s="30">
        <v>478</v>
      </c>
      <c r="BB9" s="30">
        <v>5846</v>
      </c>
      <c r="BC9" s="30">
        <v>431</v>
      </c>
      <c r="BD9" s="30">
        <v>9451</v>
      </c>
      <c r="BE9" s="30">
        <v>1273</v>
      </c>
      <c r="BF9" s="30">
        <v>6</v>
      </c>
      <c r="BG9" s="30">
        <v>539</v>
      </c>
      <c r="BH9" s="30">
        <v>6904</v>
      </c>
      <c r="BI9" s="30">
        <v>511</v>
      </c>
      <c r="BJ9" s="30">
        <v>10814</v>
      </c>
      <c r="BK9" s="30">
        <v>1406</v>
      </c>
      <c r="BL9" s="30">
        <v>9</v>
      </c>
      <c r="BM9" s="30">
        <v>461</v>
      </c>
      <c r="BN9" s="30">
        <v>8352</v>
      </c>
      <c r="BO9" s="30">
        <v>323</v>
      </c>
      <c r="BP9" s="30">
        <v>10882</v>
      </c>
      <c r="BQ9" s="30">
        <v>1466</v>
      </c>
      <c r="BR9" s="30">
        <v>15</v>
      </c>
      <c r="BS9" s="30">
        <v>444</v>
      </c>
      <c r="BT9" s="30">
        <v>8373</v>
      </c>
      <c r="BU9" s="30">
        <v>332</v>
      </c>
      <c r="BV9" s="15"/>
      <c r="BW9" s="15"/>
    </row>
    <row r="10" spans="1:75" ht="47.25" x14ac:dyDescent="0.25">
      <c r="A10" s="19" t="s">
        <v>13</v>
      </c>
      <c r="B10" s="28">
        <v>661</v>
      </c>
      <c r="C10" s="28">
        <v>61</v>
      </c>
      <c r="D10" s="67">
        <v>0</v>
      </c>
      <c r="E10" s="28">
        <v>241</v>
      </c>
      <c r="F10" s="28">
        <v>326</v>
      </c>
      <c r="G10" s="28">
        <v>26</v>
      </c>
      <c r="H10" s="69">
        <v>1504</v>
      </c>
      <c r="I10" s="69">
        <v>117</v>
      </c>
      <c r="J10" s="72">
        <v>0</v>
      </c>
      <c r="K10" s="69">
        <v>697</v>
      </c>
      <c r="L10" s="69">
        <v>630</v>
      </c>
      <c r="M10" s="69">
        <v>52</v>
      </c>
      <c r="N10" s="69">
        <v>1025</v>
      </c>
      <c r="O10" s="69">
        <v>76</v>
      </c>
      <c r="P10" s="72">
        <f>-Q10448</f>
        <v>0</v>
      </c>
      <c r="Q10" s="69">
        <v>448</v>
      </c>
      <c r="R10" s="69">
        <v>446</v>
      </c>
      <c r="S10" s="69">
        <v>38</v>
      </c>
      <c r="T10" s="30">
        <v>1280</v>
      </c>
      <c r="U10" s="30">
        <v>83</v>
      </c>
      <c r="V10" s="64">
        <v>0</v>
      </c>
      <c r="W10" s="30">
        <v>529</v>
      </c>
      <c r="X10" s="30">
        <v>609</v>
      </c>
      <c r="Y10" s="30">
        <v>45</v>
      </c>
      <c r="Z10" s="30">
        <v>1508</v>
      </c>
      <c r="AA10" s="30">
        <v>90</v>
      </c>
      <c r="AB10" s="64">
        <v>0</v>
      </c>
      <c r="AC10" s="30">
        <v>650</v>
      </c>
      <c r="AD10" s="30">
        <v>693</v>
      </c>
      <c r="AE10" s="30">
        <v>63</v>
      </c>
      <c r="AF10" s="30">
        <v>1867</v>
      </c>
      <c r="AG10" s="30">
        <v>85</v>
      </c>
      <c r="AH10" s="64">
        <v>0</v>
      </c>
      <c r="AI10" s="30">
        <v>1083</v>
      </c>
      <c r="AJ10" s="30">
        <v>630</v>
      </c>
      <c r="AK10" s="30">
        <v>57</v>
      </c>
      <c r="AL10" s="30">
        <v>2427</v>
      </c>
      <c r="AM10" s="30">
        <v>113</v>
      </c>
      <c r="AN10" s="64">
        <v>4.3999999999999997E-2</v>
      </c>
      <c r="AO10" s="30">
        <v>1303</v>
      </c>
      <c r="AP10" s="30">
        <v>939</v>
      </c>
      <c r="AQ10" s="30">
        <v>56</v>
      </c>
      <c r="AR10" s="30">
        <v>3045</v>
      </c>
      <c r="AS10" s="30">
        <v>165</v>
      </c>
      <c r="AT10" s="64">
        <v>1E-3</v>
      </c>
      <c r="AU10" s="30">
        <v>1722</v>
      </c>
      <c r="AV10" s="30">
        <v>1069</v>
      </c>
      <c r="AW10" s="30">
        <v>68</v>
      </c>
      <c r="AX10" s="30">
        <v>3531</v>
      </c>
      <c r="AY10" s="30">
        <v>184</v>
      </c>
      <c r="AZ10" s="64">
        <v>0</v>
      </c>
      <c r="BA10" s="30">
        <v>2123</v>
      </c>
      <c r="BB10" s="30">
        <v>1123</v>
      </c>
      <c r="BC10" s="30">
        <v>77</v>
      </c>
      <c r="BD10" s="30">
        <v>3862</v>
      </c>
      <c r="BE10" s="30">
        <v>195</v>
      </c>
      <c r="BF10" s="64">
        <v>0</v>
      </c>
      <c r="BG10" s="30">
        <v>2223</v>
      </c>
      <c r="BH10" s="30">
        <v>1333</v>
      </c>
      <c r="BI10" s="30">
        <v>83</v>
      </c>
      <c r="BJ10" s="30">
        <v>3368</v>
      </c>
      <c r="BK10" s="30">
        <v>237</v>
      </c>
      <c r="BL10" s="64">
        <v>0</v>
      </c>
      <c r="BM10" s="30">
        <v>1384</v>
      </c>
      <c r="BN10" s="30">
        <v>1625</v>
      </c>
      <c r="BO10" s="30">
        <v>85</v>
      </c>
      <c r="BP10" s="30">
        <v>3275</v>
      </c>
      <c r="BQ10" s="30">
        <v>277</v>
      </c>
      <c r="BR10" s="64">
        <v>0</v>
      </c>
      <c r="BS10" s="30">
        <v>1292</v>
      </c>
      <c r="BT10" s="30">
        <v>1583</v>
      </c>
      <c r="BU10" s="30">
        <v>86</v>
      </c>
      <c r="BV10" s="15"/>
      <c r="BW10" s="15"/>
    </row>
    <row r="11" spans="1:75" x14ac:dyDescent="0.25">
      <c r="A11" s="19" t="s">
        <v>14</v>
      </c>
      <c r="B11" s="28">
        <v>106</v>
      </c>
      <c r="C11" s="28">
        <v>6</v>
      </c>
      <c r="D11" s="67">
        <v>0</v>
      </c>
      <c r="E11" s="28">
        <v>4</v>
      </c>
      <c r="F11" s="28">
        <v>75</v>
      </c>
      <c r="G11" s="28">
        <v>20</v>
      </c>
      <c r="H11" s="69">
        <v>120</v>
      </c>
      <c r="I11" s="69">
        <v>5</v>
      </c>
      <c r="J11" s="72">
        <v>0</v>
      </c>
      <c r="K11" s="69">
        <v>4</v>
      </c>
      <c r="L11" s="69">
        <v>88</v>
      </c>
      <c r="M11" s="69">
        <v>20</v>
      </c>
      <c r="N11" s="69">
        <v>141</v>
      </c>
      <c r="O11" s="69">
        <v>5</v>
      </c>
      <c r="P11" s="72">
        <v>0</v>
      </c>
      <c r="Q11" s="69">
        <v>9</v>
      </c>
      <c r="R11" s="69">
        <v>100</v>
      </c>
      <c r="S11" s="69">
        <v>24</v>
      </c>
      <c r="T11" s="30">
        <v>148</v>
      </c>
      <c r="U11" s="30">
        <v>5</v>
      </c>
      <c r="V11" s="64">
        <v>0</v>
      </c>
      <c r="W11" s="30">
        <v>11</v>
      </c>
      <c r="X11" s="30">
        <v>106</v>
      </c>
      <c r="Y11" s="30">
        <v>24</v>
      </c>
      <c r="Z11" s="30">
        <v>184</v>
      </c>
      <c r="AA11" s="30">
        <v>5</v>
      </c>
      <c r="AB11" s="64">
        <v>0</v>
      </c>
      <c r="AC11" s="30">
        <v>9</v>
      </c>
      <c r="AD11" s="30">
        <v>148</v>
      </c>
      <c r="AE11" s="30">
        <v>20</v>
      </c>
      <c r="AF11" s="30">
        <v>338</v>
      </c>
      <c r="AG11" s="30">
        <v>24</v>
      </c>
      <c r="AH11" s="64">
        <v>0</v>
      </c>
      <c r="AI11" s="30">
        <v>9</v>
      </c>
      <c r="AJ11" s="30">
        <v>276</v>
      </c>
      <c r="AK11" s="30">
        <v>24</v>
      </c>
      <c r="AL11" s="30">
        <v>407</v>
      </c>
      <c r="AM11" s="30">
        <v>31</v>
      </c>
      <c r="AN11" s="64">
        <v>8.9999999999999993E-3</v>
      </c>
      <c r="AO11" s="30">
        <v>6</v>
      </c>
      <c r="AP11" s="30">
        <v>338</v>
      </c>
      <c r="AQ11" s="30">
        <v>30</v>
      </c>
      <c r="AR11" s="30">
        <v>404</v>
      </c>
      <c r="AS11" s="30">
        <v>21</v>
      </c>
      <c r="AT11" s="64">
        <v>0</v>
      </c>
      <c r="AU11" s="30">
        <v>7</v>
      </c>
      <c r="AV11" s="30">
        <v>345</v>
      </c>
      <c r="AW11" s="30">
        <v>29</v>
      </c>
      <c r="AX11" s="30">
        <v>411</v>
      </c>
      <c r="AY11" s="30">
        <v>22</v>
      </c>
      <c r="AZ11" s="64">
        <v>0</v>
      </c>
      <c r="BA11" s="30">
        <v>7</v>
      </c>
      <c r="BB11" s="30">
        <v>348</v>
      </c>
      <c r="BC11" s="30">
        <v>29</v>
      </c>
      <c r="BD11" s="30">
        <v>429</v>
      </c>
      <c r="BE11" s="30">
        <v>18</v>
      </c>
      <c r="BF11" s="64">
        <v>0</v>
      </c>
      <c r="BG11" s="30">
        <v>6</v>
      </c>
      <c r="BH11" s="30">
        <v>363</v>
      </c>
      <c r="BI11" s="30">
        <v>35</v>
      </c>
      <c r="BJ11" s="30">
        <v>369</v>
      </c>
      <c r="BK11" s="30">
        <v>21</v>
      </c>
      <c r="BL11" s="30">
        <v>0.69199999999999995</v>
      </c>
      <c r="BM11" s="30">
        <v>1</v>
      </c>
      <c r="BN11" s="30">
        <v>322</v>
      </c>
      <c r="BO11" s="30">
        <v>17</v>
      </c>
      <c r="BP11" s="30">
        <v>356</v>
      </c>
      <c r="BQ11" s="30">
        <v>17</v>
      </c>
      <c r="BR11" s="64">
        <v>0</v>
      </c>
      <c r="BS11" s="30">
        <v>1</v>
      </c>
      <c r="BT11" s="30">
        <v>316</v>
      </c>
      <c r="BU11" s="30">
        <v>13</v>
      </c>
      <c r="BV11" s="15"/>
      <c r="BW11" s="15"/>
    </row>
    <row r="12" spans="1:75" ht="78.75" x14ac:dyDescent="0.25">
      <c r="A12" s="19" t="s">
        <v>15</v>
      </c>
      <c r="B12" s="28">
        <v>317</v>
      </c>
      <c r="C12" s="28">
        <v>22</v>
      </c>
      <c r="D12" s="67">
        <v>0</v>
      </c>
      <c r="E12" s="28">
        <v>211</v>
      </c>
      <c r="F12" s="28">
        <v>71</v>
      </c>
      <c r="G12" s="28">
        <v>11</v>
      </c>
      <c r="H12" s="69">
        <v>423</v>
      </c>
      <c r="I12" s="69">
        <v>31</v>
      </c>
      <c r="J12" s="72">
        <v>0</v>
      </c>
      <c r="K12" s="69">
        <v>261</v>
      </c>
      <c r="L12" s="69">
        <v>110</v>
      </c>
      <c r="M12" s="69">
        <v>17</v>
      </c>
      <c r="N12" s="69">
        <v>495</v>
      </c>
      <c r="O12" s="69">
        <v>44</v>
      </c>
      <c r="P12" s="72">
        <v>0</v>
      </c>
      <c r="Q12" s="69">
        <v>263</v>
      </c>
      <c r="R12" s="69">
        <v>147</v>
      </c>
      <c r="S12" s="69">
        <v>31</v>
      </c>
      <c r="T12" s="30">
        <v>622</v>
      </c>
      <c r="U12" s="30">
        <v>61</v>
      </c>
      <c r="V12" s="64">
        <v>0</v>
      </c>
      <c r="W12" s="30">
        <v>336</v>
      </c>
      <c r="X12" s="30">
        <v>170</v>
      </c>
      <c r="Y12" s="30">
        <v>33</v>
      </c>
      <c r="Z12" s="30">
        <v>788</v>
      </c>
      <c r="AA12" s="30">
        <v>102</v>
      </c>
      <c r="AB12" s="64">
        <v>0</v>
      </c>
      <c r="AC12" s="30">
        <v>311</v>
      </c>
      <c r="AD12" s="30">
        <v>293</v>
      </c>
      <c r="AE12" s="30">
        <v>46</v>
      </c>
      <c r="AF12" s="30">
        <v>1240</v>
      </c>
      <c r="AG12" s="30">
        <v>210</v>
      </c>
      <c r="AH12" s="64">
        <v>0</v>
      </c>
      <c r="AI12" s="30">
        <v>377</v>
      </c>
      <c r="AJ12" s="30">
        <v>551</v>
      </c>
      <c r="AK12" s="30">
        <v>43</v>
      </c>
      <c r="AL12" s="30">
        <v>1174</v>
      </c>
      <c r="AM12" s="30">
        <v>120</v>
      </c>
      <c r="AN12" s="64">
        <v>0</v>
      </c>
      <c r="AO12" s="30">
        <v>672</v>
      </c>
      <c r="AP12" s="30">
        <v>279</v>
      </c>
      <c r="AQ12" s="30">
        <v>46</v>
      </c>
      <c r="AR12" s="30">
        <v>1605</v>
      </c>
      <c r="AS12" s="30">
        <v>155</v>
      </c>
      <c r="AT12" s="64">
        <v>4.9000000000000002E-2</v>
      </c>
      <c r="AU12" s="30">
        <v>1001</v>
      </c>
      <c r="AV12" s="30">
        <v>333</v>
      </c>
      <c r="AW12" s="30">
        <v>53</v>
      </c>
      <c r="AX12" s="30">
        <v>2157</v>
      </c>
      <c r="AY12" s="30">
        <v>196</v>
      </c>
      <c r="AZ12" s="64">
        <v>3.0000000000000001E-3</v>
      </c>
      <c r="BA12" s="30">
        <v>1052</v>
      </c>
      <c r="BB12" s="30">
        <v>795</v>
      </c>
      <c r="BC12" s="30">
        <v>62</v>
      </c>
      <c r="BD12" s="30">
        <v>2307</v>
      </c>
      <c r="BE12" s="30">
        <v>246</v>
      </c>
      <c r="BF12" s="64">
        <v>0</v>
      </c>
      <c r="BG12" s="30">
        <v>1057</v>
      </c>
      <c r="BH12" s="30">
        <v>830</v>
      </c>
      <c r="BI12" s="30">
        <v>104</v>
      </c>
      <c r="BJ12" s="30">
        <v>2649</v>
      </c>
      <c r="BK12" s="30">
        <v>279</v>
      </c>
      <c r="BL12" s="64">
        <v>0</v>
      </c>
      <c r="BM12" s="30">
        <v>1191</v>
      </c>
      <c r="BN12" s="30">
        <v>981</v>
      </c>
      <c r="BO12" s="30">
        <v>74</v>
      </c>
      <c r="BP12" s="30">
        <v>2754</v>
      </c>
      <c r="BQ12" s="30">
        <v>338</v>
      </c>
      <c r="BR12" s="64">
        <v>0</v>
      </c>
      <c r="BS12" s="30">
        <v>1220</v>
      </c>
      <c r="BT12" s="30">
        <v>1011</v>
      </c>
      <c r="BU12" s="30">
        <v>57</v>
      </c>
      <c r="BV12" s="15"/>
      <c r="BW12" s="15"/>
    </row>
    <row r="13" spans="1:75" x14ac:dyDescent="0.25">
      <c r="A13" s="19" t="s">
        <v>16</v>
      </c>
      <c r="B13" s="28">
        <v>8</v>
      </c>
      <c r="C13" s="28">
        <v>2</v>
      </c>
      <c r="D13" s="67">
        <v>0</v>
      </c>
      <c r="E13" s="28">
        <v>1</v>
      </c>
      <c r="F13" s="28">
        <v>3</v>
      </c>
      <c r="G13" s="28">
        <v>1</v>
      </c>
      <c r="H13" s="29">
        <v>9</v>
      </c>
      <c r="I13" s="29">
        <v>2</v>
      </c>
      <c r="J13" s="60">
        <v>0</v>
      </c>
      <c r="K13" s="29">
        <v>1</v>
      </c>
      <c r="L13" s="29">
        <v>3</v>
      </c>
      <c r="M13" s="29">
        <v>2</v>
      </c>
      <c r="N13" s="29">
        <v>15</v>
      </c>
      <c r="O13" s="29">
        <v>2</v>
      </c>
      <c r="P13" s="60">
        <v>0</v>
      </c>
      <c r="Q13" s="29">
        <v>1</v>
      </c>
      <c r="R13" s="29">
        <v>8</v>
      </c>
      <c r="S13" s="29">
        <v>1</v>
      </c>
      <c r="T13" s="30">
        <v>11</v>
      </c>
      <c r="U13" s="30">
        <v>2</v>
      </c>
      <c r="V13" s="64">
        <v>0</v>
      </c>
      <c r="W13" s="30">
        <v>0</v>
      </c>
      <c r="X13" s="30">
        <v>6</v>
      </c>
      <c r="Y13" s="30">
        <v>2</v>
      </c>
      <c r="Z13" s="30">
        <v>16</v>
      </c>
      <c r="AA13" s="30">
        <v>1</v>
      </c>
      <c r="AB13" s="64">
        <v>0</v>
      </c>
      <c r="AC13" s="30">
        <v>1</v>
      </c>
      <c r="AD13" s="30">
        <v>10</v>
      </c>
      <c r="AE13" s="30">
        <v>3</v>
      </c>
      <c r="AF13" s="30">
        <v>19</v>
      </c>
      <c r="AG13" s="30">
        <v>1</v>
      </c>
      <c r="AH13" s="64">
        <v>0</v>
      </c>
      <c r="AI13" s="30">
        <v>1</v>
      </c>
      <c r="AJ13" s="30">
        <v>12</v>
      </c>
      <c r="AK13" s="30">
        <v>3</v>
      </c>
      <c r="AL13" s="30">
        <v>23</v>
      </c>
      <c r="AM13" s="30">
        <v>3</v>
      </c>
      <c r="AN13" s="64">
        <v>0</v>
      </c>
      <c r="AO13" s="30">
        <v>2</v>
      </c>
      <c r="AP13" s="30">
        <v>12</v>
      </c>
      <c r="AQ13" s="30">
        <v>3</v>
      </c>
      <c r="AR13" s="30">
        <v>21</v>
      </c>
      <c r="AS13" s="30">
        <v>3</v>
      </c>
      <c r="AT13" s="64">
        <v>0</v>
      </c>
      <c r="AU13" s="30">
        <v>0.92100000000000004</v>
      </c>
      <c r="AV13" s="30">
        <v>8</v>
      </c>
      <c r="AW13" s="30">
        <v>3</v>
      </c>
      <c r="AX13" s="30">
        <v>25</v>
      </c>
      <c r="AY13" s="30">
        <v>2</v>
      </c>
      <c r="AZ13" s="64"/>
      <c r="BA13" s="30">
        <v>0.29799999999999999</v>
      </c>
      <c r="BB13" s="30">
        <v>14</v>
      </c>
      <c r="BC13" s="30">
        <v>2</v>
      </c>
      <c r="BD13" s="30">
        <v>35</v>
      </c>
      <c r="BE13" s="30">
        <v>7</v>
      </c>
      <c r="BF13" s="30"/>
      <c r="BG13" s="30">
        <v>1</v>
      </c>
      <c r="BH13" s="30">
        <v>19</v>
      </c>
      <c r="BI13" s="30">
        <v>2</v>
      </c>
      <c r="BJ13" s="30">
        <v>37</v>
      </c>
      <c r="BK13" s="30">
        <v>8</v>
      </c>
      <c r="BL13" s="64"/>
      <c r="BM13" s="30">
        <v>1</v>
      </c>
      <c r="BN13" s="30">
        <v>21</v>
      </c>
      <c r="BO13" s="30">
        <v>2</v>
      </c>
      <c r="BP13" s="30">
        <v>42</v>
      </c>
      <c r="BQ13" s="30">
        <v>10</v>
      </c>
      <c r="BR13" s="64"/>
      <c r="BS13" s="64">
        <v>0</v>
      </c>
      <c r="BT13" s="30">
        <v>24</v>
      </c>
      <c r="BU13" s="30">
        <v>2</v>
      </c>
      <c r="BV13" s="15"/>
      <c r="BW13" s="15"/>
    </row>
    <row r="14" spans="1:75" x14ac:dyDescent="0.25">
      <c r="A14" s="19" t="s">
        <v>17</v>
      </c>
      <c r="B14" s="28">
        <v>1308</v>
      </c>
      <c r="C14" s="28">
        <v>54</v>
      </c>
      <c r="D14" s="67">
        <v>0</v>
      </c>
      <c r="E14" s="28">
        <v>512</v>
      </c>
      <c r="F14" s="28">
        <v>437</v>
      </c>
      <c r="G14" s="28">
        <v>296</v>
      </c>
      <c r="H14" s="29">
        <v>1631</v>
      </c>
      <c r="I14" s="29">
        <v>73</v>
      </c>
      <c r="J14" s="60">
        <v>0</v>
      </c>
      <c r="K14" s="29">
        <v>564</v>
      </c>
      <c r="L14" s="29">
        <v>659</v>
      </c>
      <c r="M14" s="29">
        <v>325</v>
      </c>
      <c r="N14" s="29">
        <v>1655</v>
      </c>
      <c r="O14" s="29">
        <v>74</v>
      </c>
      <c r="P14" s="60">
        <v>0</v>
      </c>
      <c r="Q14" s="29">
        <v>609</v>
      </c>
      <c r="R14" s="29">
        <v>601</v>
      </c>
      <c r="S14" s="29">
        <v>363</v>
      </c>
      <c r="T14" s="30">
        <v>2035</v>
      </c>
      <c r="U14" s="30">
        <v>87</v>
      </c>
      <c r="V14" s="64">
        <v>0</v>
      </c>
      <c r="W14" s="30">
        <v>715</v>
      </c>
      <c r="X14" s="30">
        <v>803</v>
      </c>
      <c r="Y14" s="30">
        <v>420</v>
      </c>
      <c r="Z14" s="30">
        <v>3894</v>
      </c>
      <c r="AA14" s="30">
        <v>118</v>
      </c>
      <c r="AB14" s="30">
        <v>1</v>
      </c>
      <c r="AC14" s="30">
        <v>2268</v>
      </c>
      <c r="AD14" s="30">
        <v>1071</v>
      </c>
      <c r="AE14" s="30">
        <v>419</v>
      </c>
      <c r="AF14" s="30">
        <v>2598</v>
      </c>
      <c r="AG14" s="30">
        <v>96</v>
      </c>
      <c r="AH14" s="64">
        <v>0</v>
      </c>
      <c r="AI14" s="30">
        <v>952</v>
      </c>
      <c r="AJ14" s="30">
        <v>1180</v>
      </c>
      <c r="AK14" s="30">
        <v>327</v>
      </c>
      <c r="AL14" s="30">
        <v>2934</v>
      </c>
      <c r="AM14" s="30">
        <v>109</v>
      </c>
      <c r="AN14" s="30">
        <v>3</v>
      </c>
      <c r="AO14" s="30">
        <v>1067</v>
      </c>
      <c r="AP14" s="30">
        <v>1302</v>
      </c>
      <c r="AQ14" s="30">
        <v>431</v>
      </c>
      <c r="AR14" s="30">
        <v>2637</v>
      </c>
      <c r="AS14" s="30">
        <v>108</v>
      </c>
      <c r="AT14" s="30">
        <v>0.64100000000000001</v>
      </c>
      <c r="AU14" s="30">
        <v>979</v>
      </c>
      <c r="AV14" s="30">
        <v>1261</v>
      </c>
      <c r="AW14" s="30">
        <v>268</v>
      </c>
      <c r="AX14" s="30">
        <v>3217</v>
      </c>
      <c r="AY14" s="30">
        <v>124</v>
      </c>
      <c r="AZ14" s="64">
        <v>4.8000000000000001E-2</v>
      </c>
      <c r="BA14" s="30">
        <v>660</v>
      </c>
      <c r="BB14" s="30">
        <v>2040</v>
      </c>
      <c r="BC14" s="30">
        <v>348</v>
      </c>
      <c r="BD14" s="30">
        <v>3084</v>
      </c>
      <c r="BE14" s="30">
        <v>121</v>
      </c>
      <c r="BF14" s="64">
        <v>5.0000000000000001E-3</v>
      </c>
      <c r="BG14" s="30">
        <v>929</v>
      </c>
      <c r="BH14" s="30">
        <v>1660</v>
      </c>
      <c r="BI14" s="30">
        <v>337</v>
      </c>
      <c r="BJ14" s="30">
        <v>3467</v>
      </c>
      <c r="BK14" s="30">
        <v>127</v>
      </c>
      <c r="BL14" s="64">
        <v>0</v>
      </c>
      <c r="BM14" s="30">
        <v>1156</v>
      </c>
      <c r="BN14" s="30">
        <v>1582</v>
      </c>
      <c r="BO14" s="30">
        <v>574</v>
      </c>
      <c r="BP14" s="30">
        <v>4136</v>
      </c>
      <c r="BQ14" s="30">
        <v>187</v>
      </c>
      <c r="BR14" s="64">
        <v>5.0000000000000001E-3</v>
      </c>
      <c r="BS14" s="30">
        <v>1504</v>
      </c>
      <c r="BT14" s="30">
        <v>1787</v>
      </c>
      <c r="BU14" s="30">
        <v>632</v>
      </c>
      <c r="BV14" s="15"/>
      <c r="BW14" s="15"/>
    </row>
    <row r="15" spans="1:75" x14ac:dyDescent="0.25">
      <c r="A15" s="19" t="s">
        <v>18</v>
      </c>
      <c r="B15" s="28">
        <v>63</v>
      </c>
      <c r="C15" s="28">
        <v>5</v>
      </c>
      <c r="D15" s="67">
        <v>0</v>
      </c>
      <c r="E15" s="67">
        <v>0</v>
      </c>
      <c r="F15" s="28">
        <v>49</v>
      </c>
      <c r="G15" s="28">
        <v>7</v>
      </c>
      <c r="H15" s="29">
        <v>134</v>
      </c>
      <c r="I15" s="29">
        <v>43</v>
      </c>
      <c r="J15" s="60">
        <v>0</v>
      </c>
      <c r="K15" s="60">
        <v>0</v>
      </c>
      <c r="L15" s="29">
        <v>75</v>
      </c>
      <c r="M15" s="29">
        <v>11</v>
      </c>
      <c r="N15" s="29">
        <v>146</v>
      </c>
      <c r="O15" s="29">
        <v>17</v>
      </c>
      <c r="P15" s="60">
        <v>0</v>
      </c>
      <c r="Q15" s="29">
        <v>0</v>
      </c>
      <c r="R15" s="29">
        <v>105</v>
      </c>
      <c r="S15" s="29">
        <v>18</v>
      </c>
      <c r="T15" s="30">
        <v>231</v>
      </c>
      <c r="U15" s="30">
        <v>25</v>
      </c>
      <c r="V15" s="64">
        <v>0</v>
      </c>
      <c r="W15" s="30">
        <v>1</v>
      </c>
      <c r="X15" s="30">
        <v>154</v>
      </c>
      <c r="Y15" s="30">
        <v>36</v>
      </c>
      <c r="Z15" s="30">
        <v>493</v>
      </c>
      <c r="AA15" s="30">
        <v>175</v>
      </c>
      <c r="AB15" s="64">
        <v>0</v>
      </c>
      <c r="AC15" s="30">
        <v>1</v>
      </c>
      <c r="AD15" s="30">
        <v>247</v>
      </c>
      <c r="AE15" s="30">
        <v>51</v>
      </c>
      <c r="AF15" s="30">
        <v>390</v>
      </c>
      <c r="AG15" s="30">
        <v>78</v>
      </c>
      <c r="AH15" s="64">
        <v>0</v>
      </c>
      <c r="AI15" s="30">
        <v>3</v>
      </c>
      <c r="AJ15" s="30">
        <v>256</v>
      </c>
      <c r="AK15" s="30">
        <v>40</v>
      </c>
      <c r="AL15" s="30">
        <v>355</v>
      </c>
      <c r="AM15" s="30">
        <v>57</v>
      </c>
      <c r="AN15" s="64">
        <v>0</v>
      </c>
      <c r="AO15" s="30">
        <v>2</v>
      </c>
      <c r="AP15" s="30">
        <v>247</v>
      </c>
      <c r="AQ15" s="30">
        <v>35</v>
      </c>
      <c r="AR15" s="30">
        <v>454</v>
      </c>
      <c r="AS15" s="30">
        <v>70</v>
      </c>
      <c r="AT15" s="64">
        <v>0</v>
      </c>
      <c r="AU15" s="30">
        <v>2</v>
      </c>
      <c r="AV15" s="30">
        <v>318</v>
      </c>
      <c r="AW15" s="30">
        <v>48</v>
      </c>
      <c r="AX15" s="30">
        <v>452</v>
      </c>
      <c r="AY15" s="30">
        <v>70</v>
      </c>
      <c r="AZ15" s="64">
        <v>0</v>
      </c>
      <c r="BA15" s="30">
        <v>3</v>
      </c>
      <c r="BB15" s="30">
        <v>298</v>
      </c>
      <c r="BC15" s="30">
        <v>66</v>
      </c>
      <c r="BD15" s="30">
        <v>258</v>
      </c>
      <c r="BE15" s="30">
        <v>32</v>
      </c>
      <c r="BF15" s="64">
        <v>0</v>
      </c>
      <c r="BG15" s="30">
        <v>4</v>
      </c>
      <c r="BH15" s="30">
        <v>150</v>
      </c>
      <c r="BI15" s="30">
        <v>60</v>
      </c>
      <c r="BJ15" s="30">
        <v>460</v>
      </c>
      <c r="BK15" s="30">
        <v>55</v>
      </c>
      <c r="BL15" s="64">
        <v>0</v>
      </c>
      <c r="BM15" s="30">
        <v>3</v>
      </c>
      <c r="BN15" s="30">
        <v>296</v>
      </c>
      <c r="BO15" s="30">
        <v>99</v>
      </c>
      <c r="BP15" s="30">
        <v>488</v>
      </c>
      <c r="BQ15" s="30">
        <v>47</v>
      </c>
      <c r="BR15" s="64"/>
      <c r="BS15" s="30">
        <v>2</v>
      </c>
      <c r="BT15" s="30">
        <v>345</v>
      </c>
      <c r="BU15" s="30">
        <v>80</v>
      </c>
      <c r="BV15" s="15"/>
      <c r="BW15" s="15"/>
    </row>
    <row r="16" spans="1:75" ht="47.25" x14ac:dyDescent="0.25">
      <c r="A16" s="19" t="s">
        <v>19</v>
      </c>
      <c r="B16" s="28">
        <v>193</v>
      </c>
      <c r="C16" s="28">
        <v>33</v>
      </c>
      <c r="D16" s="67">
        <v>0</v>
      </c>
      <c r="E16" s="28">
        <v>27</v>
      </c>
      <c r="F16" s="28">
        <v>110</v>
      </c>
      <c r="G16" s="28">
        <v>17</v>
      </c>
      <c r="H16" s="69">
        <v>236</v>
      </c>
      <c r="I16" s="69">
        <v>36</v>
      </c>
      <c r="J16" s="72">
        <v>0</v>
      </c>
      <c r="K16" s="69">
        <v>30</v>
      </c>
      <c r="L16" s="69">
        <v>145</v>
      </c>
      <c r="M16" s="69">
        <v>19</v>
      </c>
      <c r="N16" s="69">
        <v>277</v>
      </c>
      <c r="O16" s="69">
        <v>76</v>
      </c>
      <c r="P16" s="69">
        <v>47</v>
      </c>
      <c r="Q16" s="69">
        <v>38</v>
      </c>
      <c r="R16" s="69">
        <v>127</v>
      </c>
      <c r="S16" s="69">
        <v>24</v>
      </c>
      <c r="T16" s="30">
        <v>234</v>
      </c>
      <c r="U16" s="30">
        <v>29</v>
      </c>
      <c r="V16" s="64">
        <v>0</v>
      </c>
      <c r="W16" s="30">
        <v>32</v>
      </c>
      <c r="X16" s="30">
        <v>136</v>
      </c>
      <c r="Y16" s="30">
        <v>30</v>
      </c>
      <c r="Z16" s="30">
        <v>238</v>
      </c>
      <c r="AA16" s="30">
        <v>42</v>
      </c>
      <c r="AB16" s="30">
        <v>2</v>
      </c>
      <c r="AC16" s="30">
        <v>30</v>
      </c>
      <c r="AD16" s="30">
        <v>127</v>
      </c>
      <c r="AE16" s="30">
        <v>32</v>
      </c>
      <c r="AF16" s="30">
        <v>269</v>
      </c>
      <c r="AG16" s="30">
        <v>45</v>
      </c>
      <c r="AH16" s="30">
        <v>5</v>
      </c>
      <c r="AI16" s="30">
        <v>25</v>
      </c>
      <c r="AJ16" s="30">
        <v>156</v>
      </c>
      <c r="AK16" s="30">
        <v>32</v>
      </c>
      <c r="AL16" s="30">
        <v>287</v>
      </c>
      <c r="AM16" s="30">
        <v>43</v>
      </c>
      <c r="AN16" s="30">
        <v>5</v>
      </c>
      <c r="AO16" s="30">
        <v>28</v>
      </c>
      <c r="AP16" s="30">
        <v>171</v>
      </c>
      <c r="AQ16" s="30">
        <v>33</v>
      </c>
      <c r="AR16" s="30">
        <v>493</v>
      </c>
      <c r="AS16" s="30">
        <v>153</v>
      </c>
      <c r="AT16" s="30">
        <v>9</v>
      </c>
      <c r="AU16" s="30">
        <v>48</v>
      </c>
      <c r="AV16" s="30">
        <v>239</v>
      </c>
      <c r="AW16" s="30">
        <v>39</v>
      </c>
      <c r="AX16" s="30">
        <v>716</v>
      </c>
      <c r="AY16" s="30">
        <v>185</v>
      </c>
      <c r="AZ16" s="30">
        <v>16</v>
      </c>
      <c r="BA16" s="30">
        <v>114</v>
      </c>
      <c r="BB16" s="30">
        <v>349</v>
      </c>
      <c r="BC16" s="30">
        <v>48</v>
      </c>
      <c r="BD16" s="30">
        <v>766</v>
      </c>
      <c r="BE16" s="30">
        <v>241</v>
      </c>
      <c r="BF16" s="30">
        <v>21</v>
      </c>
      <c r="BG16" s="30">
        <v>84</v>
      </c>
      <c r="BH16" s="30">
        <v>371</v>
      </c>
      <c r="BI16" s="30">
        <v>53</v>
      </c>
      <c r="BJ16" s="30">
        <v>2812</v>
      </c>
      <c r="BK16" s="30">
        <v>284</v>
      </c>
      <c r="BL16" s="30">
        <v>40</v>
      </c>
      <c r="BM16" s="30">
        <v>1296</v>
      </c>
      <c r="BN16" s="30">
        <v>1044</v>
      </c>
      <c r="BO16" s="30">
        <v>166</v>
      </c>
      <c r="BP16" s="30">
        <v>2759</v>
      </c>
      <c r="BQ16" s="30">
        <v>381</v>
      </c>
      <c r="BR16" s="30">
        <v>40</v>
      </c>
      <c r="BS16" s="30">
        <v>1217</v>
      </c>
      <c r="BT16" s="30">
        <v>980</v>
      </c>
      <c r="BU16" s="30">
        <v>159</v>
      </c>
      <c r="BV16" s="15"/>
      <c r="BW16" s="15"/>
    </row>
    <row r="17" spans="1:75" ht="63" x14ac:dyDescent="0.25">
      <c r="A17" s="19" t="s">
        <v>20</v>
      </c>
      <c r="B17" s="57"/>
      <c r="C17" s="57"/>
      <c r="D17" s="68"/>
      <c r="E17" s="57"/>
      <c r="F17" s="57"/>
      <c r="G17" s="57"/>
      <c r="H17" s="57"/>
      <c r="I17" s="57"/>
      <c r="J17" s="68"/>
      <c r="K17" s="57"/>
      <c r="L17" s="57"/>
      <c r="M17" s="57"/>
      <c r="N17" s="43"/>
      <c r="O17" s="43"/>
      <c r="P17" s="43"/>
      <c r="Q17" s="43"/>
      <c r="R17" s="43"/>
      <c r="S17" s="43"/>
      <c r="T17" s="43"/>
      <c r="U17" s="43"/>
      <c r="V17" s="74"/>
      <c r="W17" s="43"/>
      <c r="X17" s="43"/>
      <c r="Y17" s="43"/>
      <c r="Z17" s="64">
        <v>0</v>
      </c>
      <c r="AA17" s="30"/>
      <c r="AB17" s="30"/>
      <c r="AC17" s="30"/>
      <c r="AD17" s="64">
        <v>0</v>
      </c>
      <c r="AE17" s="64">
        <v>0</v>
      </c>
      <c r="AF17" s="64">
        <v>0</v>
      </c>
      <c r="AG17" s="30"/>
      <c r="AH17" s="30"/>
      <c r="AI17" s="30"/>
      <c r="AJ17" s="64">
        <v>0</v>
      </c>
      <c r="AK17" s="64">
        <v>0</v>
      </c>
      <c r="AL17" s="64">
        <v>0</v>
      </c>
      <c r="AM17" s="64"/>
      <c r="AN17" s="64"/>
      <c r="AO17" s="64"/>
      <c r="AP17" s="64">
        <v>0</v>
      </c>
      <c r="AQ17" s="64">
        <v>0</v>
      </c>
      <c r="AR17" s="30">
        <v>0.57799999999999996</v>
      </c>
      <c r="AS17" s="30"/>
      <c r="AT17" s="30"/>
      <c r="AU17" s="30"/>
      <c r="AV17" s="64">
        <v>0</v>
      </c>
      <c r="AW17" s="64">
        <v>0</v>
      </c>
      <c r="AX17" s="30">
        <v>1</v>
      </c>
      <c r="AY17" s="30">
        <v>2.8000000000000001E-2</v>
      </c>
      <c r="AZ17" s="30"/>
      <c r="BA17" s="64">
        <v>0</v>
      </c>
      <c r="BB17" s="30">
        <v>0.54</v>
      </c>
      <c r="BC17" s="30">
        <v>0.54</v>
      </c>
      <c r="BD17" s="30">
        <v>1</v>
      </c>
      <c r="BE17" s="64">
        <v>0</v>
      </c>
      <c r="BF17" s="30"/>
      <c r="BG17" s="64">
        <v>0</v>
      </c>
      <c r="BH17" s="64">
        <v>0</v>
      </c>
      <c r="BI17" s="64">
        <v>0</v>
      </c>
      <c r="BJ17" s="30">
        <v>0.52700000000000002</v>
      </c>
      <c r="BK17" s="64">
        <v>0</v>
      </c>
      <c r="BL17" s="64"/>
      <c r="BM17" s="64">
        <v>0</v>
      </c>
      <c r="BN17" s="30"/>
      <c r="BO17" s="30"/>
      <c r="BP17" s="30">
        <v>0.54700000000000004</v>
      </c>
      <c r="BQ17" s="64">
        <v>0</v>
      </c>
      <c r="BR17" s="30"/>
      <c r="BS17" s="64">
        <v>0</v>
      </c>
      <c r="BT17" s="30"/>
      <c r="BU17" s="30"/>
      <c r="BV17" s="15"/>
      <c r="BW17" s="15"/>
    </row>
    <row r="18" spans="1:75" x14ac:dyDescent="0.25">
      <c r="A18" s="19" t="s">
        <v>21</v>
      </c>
      <c r="B18" s="28">
        <v>1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29">
        <v>1</v>
      </c>
      <c r="I18" s="60">
        <v>0</v>
      </c>
      <c r="J18" s="60">
        <v>0</v>
      </c>
      <c r="K18" s="60">
        <v>0</v>
      </c>
      <c r="L18" s="29">
        <v>1</v>
      </c>
      <c r="M18" s="60">
        <v>0</v>
      </c>
      <c r="N18" s="29">
        <v>1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30">
        <v>1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64">
        <v>3.1E-2</v>
      </c>
      <c r="AO18" s="64">
        <v>1.0999999999999999E-2</v>
      </c>
      <c r="AP18" s="64">
        <v>0</v>
      </c>
      <c r="AQ18" s="64">
        <v>0</v>
      </c>
      <c r="AR18" s="64">
        <v>0</v>
      </c>
      <c r="AS18" s="30">
        <v>0.94</v>
      </c>
      <c r="AT18" s="75">
        <v>2.1000000000000001E-2</v>
      </c>
      <c r="AU18" s="64">
        <v>2.3E-2</v>
      </c>
      <c r="AV18" s="64">
        <v>0</v>
      </c>
      <c r="AW18" s="30"/>
      <c r="AX18" s="64">
        <v>0</v>
      </c>
      <c r="AY18" s="64">
        <v>0</v>
      </c>
      <c r="AZ18" s="64">
        <v>0</v>
      </c>
      <c r="BA18" s="64">
        <v>1.7000000000000001E-2</v>
      </c>
      <c r="BB18" s="64">
        <v>0</v>
      </c>
      <c r="BC18" s="64"/>
      <c r="BD18" s="64">
        <v>0</v>
      </c>
      <c r="BE18" s="64">
        <v>0</v>
      </c>
      <c r="BF18" s="64"/>
      <c r="BG18" s="64">
        <v>1.7000000000000001E-2</v>
      </c>
      <c r="BH18" s="64">
        <v>0</v>
      </c>
      <c r="BI18" s="30"/>
      <c r="BJ18" s="64">
        <v>0</v>
      </c>
      <c r="BK18" s="64">
        <v>0</v>
      </c>
      <c r="BL18" s="65"/>
      <c r="BM18" s="64">
        <v>0</v>
      </c>
      <c r="BN18" s="64">
        <v>0</v>
      </c>
      <c r="BO18" s="30"/>
      <c r="BP18" s="30"/>
      <c r="BQ18" s="64"/>
      <c r="BR18" s="30"/>
      <c r="BS18" s="64"/>
      <c r="BT18" s="30"/>
      <c r="BU18" s="30"/>
      <c r="BV18" s="15"/>
      <c r="BW18" s="15"/>
    </row>
    <row r="19" spans="1:75" ht="31.5" x14ac:dyDescent="0.25">
      <c r="A19" s="19" t="s">
        <v>22</v>
      </c>
      <c r="B19" s="28">
        <v>2</v>
      </c>
      <c r="C19" s="67">
        <v>0</v>
      </c>
      <c r="D19" s="68"/>
      <c r="E19" s="67">
        <v>0</v>
      </c>
      <c r="F19" s="28">
        <v>1</v>
      </c>
      <c r="G19" s="67">
        <v>0</v>
      </c>
      <c r="H19" s="69">
        <v>2</v>
      </c>
      <c r="I19" s="72">
        <v>0</v>
      </c>
      <c r="J19" s="74"/>
      <c r="K19" s="72">
        <v>0</v>
      </c>
      <c r="L19" s="69">
        <v>1</v>
      </c>
      <c r="M19" s="72">
        <v>0</v>
      </c>
      <c r="N19" s="69">
        <v>2</v>
      </c>
      <c r="O19" s="72">
        <v>0</v>
      </c>
      <c r="P19" s="43"/>
      <c r="Q19" s="72">
        <v>0</v>
      </c>
      <c r="R19" s="69">
        <v>1</v>
      </c>
      <c r="S19" s="69">
        <v>1</v>
      </c>
      <c r="T19" s="30">
        <v>2</v>
      </c>
      <c r="U19" s="64">
        <v>0</v>
      </c>
      <c r="V19" s="30"/>
      <c r="W19" s="30">
        <v>1</v>
      </c>
      <c r="X19" s="30">
        <v>1</v>
      </c>
      <c r="Y19" s="30">
        <v>1</v>
      </c>
      <c r="Z19" s="30">
        <v>2</v>
      </c>
      <c r="AA19" s="64">
        <v>0</v>
      </c>
      <c r="AB19" s="64"/>
      <c r="AC19" s="64">
        <v>0</v>
      </c>
      <c r="AD19" s="30">
        <v>1</v>
      </c>
      <c r="AE19" s="30">
        <v>0</v>
      </c>
      <c r="AF19" s="30">
        <v>2</v>
      </c>
      <c r="AG19" s="64">
        <v>0</v>
      </c>
      <c r="AH19" s="64"/>
      <c r="AI19" s="64">
        <v>0</v>
      </c>
      <c r="AJ19" s="30">
        <v>1</v>
      </c>
      <c r="AK19" s="30">
        <v>0</v>
      </c>
      <c r="AL19" s="30">
        <v>2</v>
      </c>
      <c r="AM19" s="64">
        <v>0.159</v>
      </c>
      <c r="AN19" s="30"/>
      <c r="AO19" s="64">
        <v>0</v>
      </c>
      <c r="AP19" s="30">
        <v>1</v>
      </c>
      <c r="AQ19" s="64">
        <v>0</v>
      </c>
      <c r="AR19" s="30">
        <v>3</v>
      </c>
      <c r="AS19" s="64">
        <v>0</v>
      </c>
      <c r="AT19" s="30"/>
      <c r="AU19" s="64">
        <v>0</v>
      </c>
      <c r="AV19" s="30">
        <v>2</v>
      </c>
      <c r="AW19" s="64">
        <v>0</v>
      </c>
      <c r="AX19" s="30">
        <v>7</v>
      </c>
      <c r="AY19" s="64">
        <v>0</v>
      </c>
      <c r="AZ19" s="64">
        <v>0</v>
      </c>
      <c r="BA19" s="30">
        <v>0.54600000000000004</v>
      </c>
      <c r="BB19" s="30">
        <v>6</v>
      </c>
      <c r="BC19" s="64">
        <v>0</v>
      </c>
      <c r="BD19" s="30">
        <v>6</v>
      </c>
      <c r="BE19" s="64">
        <v>0</v>
      </c>
      <c r="BF19" s="64">
        <v>0</v>
      </c>
      <c r="BG19" s="64">
        <v>0</v>
      </c>
      <c r="BH19" s="30">
        <v>6</v>
      </c>
      <c r="BI19" s="64">
        <v>0</v>
      </c>
      <c r="BJ19" s="30">
        <v>10</v>
      </c>
      <c r="BK19" s="64">
        <v>0</v>
      </c>
      <c r="BL19" s="30"/>
      <c r="BM19" s="30">
        <v>0.84399999999999997</v>
      </c>
      <c r="BN19" s="30">
        <v>9</v>
      </c>
      <c r="BO19" s="64">
        <v>0.03</v>
      </c>
      <c r="BP19" s="30">
        <v>0.86699999999999999</v>
      </c>
      <c r="BQ19" s="64">
        <v>0</v>
      </c>
      <c r="BR19" s="30"/>
      <c r="BS19" s="64">
        <v>0</v>
      </c>
      <c r="BT19" s="30">
        <v>0.627</v>
      </c>
      <c r="BU19" s="64">
        <v>3.2000000000000001E-2</v>
      </c>
      <c r="BV19" s="15"/>
      <c r="BW19" s="15"/>
    </row>
    <row r="20" spans="1:75" ht="47.25" x14ac:dyDescent="0.25">
      <c r="A20" s="19" t="s">
        <v>23</v>
      </c>
      <c r="B20" s="28">
        <v>40</v>
      </c>
      <c r="C20" s="28">
        <v>4</v>
      </c>
      <c r="D20" s="67">
        <v>0</v>
      </c>
      <c r="E20" s="28">
        <v>16</v>
      </c>
      <c r="F20" s="28">
        <v>10</v>
      </c>
      <c r="G20" s="28">
        <v>9</v>
      </c>
      <c r="H20" s="69">
        <v>40</v>
      </c>
      <c r="I20" s="69">
        <v>5</v>
      </c>
      <c r="J20" s="72">
        <v>0</v>
      </c>
      <c r="K20" s="69">
        <v>12</v>
      </c>
      <c r="L20" s="69">
        <v>13</v>
      </c>
      <c r="M20" s="69">
        <v>9</v>
      </c>
      <c r="N20" s="69">
        <v>30</v>
      </c>
      <c r="O20" s="69">
        <v>2</v>
      </c>
      <c r="P20" s="72">
        <v>0</v>
      </c>
      <c r="Q20" s="69">
        <v>6</v>
      </c>
      <c r="R20" s="69">
        <v>13</v>
      </c>
      <c r="S20" s="69">
        <v>8</v>
      </c>
      <c r="T20" s="30">
        <v>52</v>
      </c>
      <c r="U20" s="30">
        <v>3</v>
      </c>
      <c r="V20" s="64">
        <v>0</v>
      </c>
      <c r="W20" s="30">
        <v>12</v>
      </c>
      <c r="X20" s="30">
        <v>27</v>
      </c>
      <c r="Y20" s="30">
        <v>9</v>
      </c>
      <c r="Z20" s="30">
        <v>56</v>
      </c>
      <c r="AA20" s="30">
        <v>3</v>
      </c>
      <c r="AB20" s="64">
        <v>0</v>
      </c>
      <c r="AC20" s="30">
        <v>14</v>
      </c>
      <c r="AD20" s="30">
        <v>23</v>
      </c>
      <c r="AE20" s="30">
        <v>12</v>
      </c>
      <c r="AF20" s="30">
        <v>62</v>
      </c>
      <c r="AG20" s="30">
        <v>2</v>
      </c>
      <c r="AH20" s="64">
        <v>0</v>
      </c>
      <c r="AI20" s="30">
        <v>14</v>
      </c>
      <c r="AJ20" s="30">
        <v>24</v>
      </c>
      <c r="AK20" s="30">
        <v>13</v>
      </c>
      <c r="AL20" s="30">
        <v>88</v>
      </c>
      <c r="AM20" s="30">
        <v>4</v>
      </c>
      <c r="AN20" s="64">
        <v>1.2E-2</v>
      </c>
      <c r="AO20" s="30">
        <v>23</v>
      </c>
      <c r="AP20" s="30">
        <v>37</v>
      </c>
      <c r="AQ20" s="30">
        <v>13</v>
      </c>
      <c r="AR20" s="30">
        <v>83</v>
      </c>
      <c r="AS20" s="30">
        <v>4</v>
      </c>
      <c r="AT20" s="30">
        <v>1.2999999999999999E-2</v>
      </c>
      <c r="AU20" s="30">
        <v>16</v>
      </c>
      <c r="AV20" s="30">
        <v>37</v>
      </c>
      <c r="AW20" s="30">
        <v>12</v>
      </c>
      <c r="AX20" s="30">
        <v>86</v>
      </c>
      <c r="AY20" s="30">
        <v>11</v>
      </c>
      <c r="AZ20" s="64">
        <v>0</v>
      </c>
      <c r="BA20" s="30">
        <v>23</v>
      </c>
      <c r="BB20" s="30">
        <v>30</v>
      </c>
      <c r="BC20" s="30">
        <v>11</v>
      </c>
      <c r="BD20" s="30">
        <v>106</v>
      </c>
      <c r="BE20" s="30">
        <v>12</v>
      </c>
      <c r="BF20" s="64">
        <v>3.0000000000000001E-3</v>
      </c>
      <c r="BG20" s="30">
        <v>23</v>
      </c>
      <c r="BH20" s="30">
        <v>37</v>
      </c>
      <c r="BI20" s="30">
        <v>13</v>
      </c>
      <c r="BJ20" s="30">
        <v>102</v>
      </c>
      <c r="BK20" s="30">
        <v>12</v>
      </c>
      <c r="BL20" s="30"/>
      <c r="BM20" s="30">
        <v>37</v>
      </c>
      <c r="BN20" s="30">
        <v>32</v>
      </c>
      <c r="BO20" s="30">
        <v>13</v>
      </c>
      <c r="BP20" s="30">
        <v>144</v>
      </c>
      <c r="BQ20" s="30">
        <v>14</v>
      </c>
      <c r="BR20" s="30"/>
      <c r="BS20" s="30">
        <v>42</v>
      </c>
      <c r="BT20" s="30">
        <v>42</v>
      </c>
      <c r="BU20" s="30">
        <v>14</v>
      </c>
      <c r="BV20" s="15"/>
      <c r="BW20" s="15"/>
    </row>
  </sheetData>
  <mergeCells count="14">
    <mergeCell ref="AX3:BC3"/>
    <mergeCell ref="BD3:BI3"/>
    <mergeCell ref="BJ3:BO3"/>
    <mergeCell ref="BP3:BU3"/>
    <mergeCell ref="A2:BV2"/>
    <mergeCell ref="A3:A4"/>
    <mergeCell ref="B3:G3"/>
    <mergeCell ref="H3:M3"/>
    <mergeCell ref="N3:S3"/>
    <mergeCell ref="T3:Y3"/>
    <mergeCell ref="Z3:AE3"/>
    <mergeCell ref="AF3:AK3"/>
    <mergeCell ref="AL3:AQ3"/>
    <mergeCell ref="AR3:AW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opLeftCell="AA1" zoomScale="90" zoomScaleNormal="90" workbookViewId="0">
      <selection activeCell="AL3" sqref="AL3:AQ3"/>
    </sheetView>
  </sheetViews>
  <sheetFormatPr defaultColWidth="9.140625" defaultRowHeight="15.75" x14ac:dyDescent="0.25"/>
  <cols>
    <col min="1" max="1" width="35.7109375" style="2" customWidth="1"/>
    <col min="2" max="2" width="18.28515625" style="2" customWidth="1"/>
    <col min="3" max="3" width="15" style="2" customWidth="1"/>
    <col min="4" max="4" width="12.28515625" style="2" customWidth="1"/>
    <col min="5" max="5" width="16.7109375" style="2" customWidth="1"/>
    <col min="6" max="6" width="16.42578125" style="2" customWidth="1"/>
    <col min="7" max="7" width="15.140625" style="2" customWidth="1"/>
    <col min="8" max="8" width="16.85546875" style="2" customWidth="1"/>
    <col min="9" max="9" width="15.28515625" style="2" customWidth="1"/>
    <col min="10" max="10" width="13.42578125" style="2" customWidth="1"/>
    <col min="11" max="11" width="16.7109375" style="2" customWidth="1"/>
    <col min="12" max="12" width="16.85546875" style="2" customWidth="1"/>
    <col min="13" max="13" width="15" style="2" customWidth="1"/>
    <col min="14" max="14" width="16.7109375" style="2" customWidth="1"/>
    <col min="15" max="15" width="14.5703125" style="2" customWidth="1"/>
    <col min="16" max="16" width="12.28515625" style="2" customWidth="1"/>
    <col min="17" max="17" width="16.42578125" style="2" customWidth="1"/>
    <col min="18" max="18" width="16.7109375" style="2" customWidth="1"/>
    <col min="19" max="19" width="15.140625" style="2" customWidth="1"/>
    <col min="20" max="20" width="17" style="2" customWidth="1"/>
    <col min="21" max="21" width="14.5703125" style="2" customWidth="1"/>
    <col min="22" max="22" width="13.140625" style="2" customWidth="1"/>
    <col min="23" max="24" width="16.7109375" style="2" customWidth="1"/>
    <col min="25" max="25" width="15.7109375" style="2" customWidth="1"/>
    <col min="26" max="26" width="16" style="2" bestFit="1" customWidth="1"/>
    <col min="27" max="27" width="14.140625" style="2" bestFit="1" customWidth="1"/>
    <col min="28" max="28" width="12.7109375" style="2" bestFit="1" customWidth="1"/>
    <col min="29" max="32" width="16" style="2" bestFit="1" customWidth="1"/>
    <col min="33" max="33" width="14.140625" style="2" bestFit="1" customWidth="1"/>
    <col min="34" max="34" width="12.7109375" style="2" bestFit="1" customWidth="1"/>
    <col min="35" max="37" width="16" style="2" bestFit="1" customWidth="1"/>
    <col min="38" max="38" width="12.140625" style="2" customWidth="1"/>
    <col min="39" max="39" width="12" style="2" customWidth="1"/>
    <col min="40" max="40" width="11.7109375" style="2" customWidth="1"/>
    <col min="41" max="41" width="13.5703125" style="2" customWidth="1"/>
    <col min="42" max="42" width="12.140625" style="2" customWidth="1"/>
    <col min="43" max="43" width="15.140625" style="2" customWidth="1"/>
    <col min="44" max="16384" width="9.140625" style="2"/>
  </cols>
  <sheetData>
    <row r="1" spans="1:43" ht="31.5" customHeight="1" x14ac:dyDescent="0.25">
      <c r="A1" s="7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43" x14ac:dyDescent="0.25">
      <c r="A2" s="92" t="s">
        <v>54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43" x14ac:dyDescent="0.25">
      <c r="A3" s="93"/>
      <c r="B3" s="91">
        <v>2017</v>
      </c>
      <c r="C3" s="91"/>
      <c r="D3" s="91"/>
      <c r="E3" s="91"/>
      <c r="F3" s="91"/>
      <c r="G3" s="91"/>
      <c r="H3" s="91">
        <v>2018</v>
      </c>
      <c r="I3" s="91"/>
      <c r="J3" s="91"/>
      <c r="K3" s="91"/>
      <c r="L3" s="91"/>
      <c r="M3" s="91"/>
      <c r="N3" s="91">
        <v>2019</v>
      </c>
      <c r="O3" s="91"/>
      <c r="P3" s="91"/>
      <c r="Q3" s="91"/>
      <c r="R3" s="91"/>
      <c r="S3" s="91"/>
      <c r="T3" s="91">
        <v>2020</v>
      </c>
      <c r="U3" s="91"/>
      <c r="V3" s="91"/>
      <c r="W3" s="91"/>
      <c r="X3" s="91"/>
      <c r="Y3" s="91"/>
      <c r="Z3" s="91">
        <v>2021</v>
      </c>
      <c r="AA3" s="91"/>
      <c r="AB3" s="91"/>
      <c r="AC3" s="91"/>
      <c r="AD3" s="91"/>
      <c r="AE3" s="91"/>
      <c r="AF3" s="91">
        <v>2022</v>
      </c>
      <c r="AG3" s="91"/>
      <c r="AH3" s="91"/>
      <c r="AI3" s="91"/>
      <c r="AJ3" s="91"/>
      <c r="AK3" s="91"/>
      <c r="AL3" s="91">
        <v>2023</v>
      </c>
      <c r="AM3" s="91"/>
      <c r="AN3" s="91"/>
      <c r="AO3" s="91"/>
      <c r="AP3" s="91"/>
      <c r="AQ3" s="91"/>
    </row>
    <row r="4" spans="1:43" ht="47.25" x14ac:dyDescent="0.25">
      <c r="A4" s="93"/>
      <c r="B4" s="14" t="s">
        <v>3</v>
      </c>
      <c r="C4" s="14" t="s">
        <v>4</v>
      </c>
      <c r="D4" s="39" t="s">
        <v>51</v>
      </c>
      <c r="E4" s="14" t="s">
        <v>5</v>
      </c>
      <c r="F4" s="14" t="s">
        <v>6</v>
      </c>
      <c r="G4" s="14" t="s">
        <v>7</v>
      </c>
      <c r="H4" s="14" t="s">
        <v>3</v>
      </c>
      <c r="I4" s="14" t="s">
        <v>4</v>
      </c>
      <c r="J4" s="39" t="s">
        <v>51</v>
      </c>
      <c r="K4" s="14" t="s">
        <v>5</v>
      </c>
      <c r="L4" s="14" t="s">
        <v>6</v>
      </c>
      <c r="M4" s="14" t="s">
        <v>7</v>
      </c>
      <c r="N4" s="14" t="s">
        <v>3</v>
      </c>
      <c r="O4" s="14" t="s">
        <v>4</v>
      </c>
      <c r="P4" s="39" t="s">
        <v>51</v>
      </c>
      <c r="Q4" s="14" t="s">
        <v>5</v>
      </c>
      <c r="R4" s="14" t="s">
        <v>6</v>
      </c>
      <c r="S4" s="14" t="s">
        <v>7</v>
      </c>
      <c r="T4" s="14" t="s">
        <v>3</v>
      </c>
      <c r="U4" s="14" t="s">
        <v>4</v>
      </c>
      <c r="V4" s="39" t="s">
        <v>51</v>
      </c>
      <c r="W4" s="14" t="s">
        <v>5</v>
      </c>
      <c r="X4" s="14" t="s">
        <v>6</v>
      </c>
      <c r="Y4" s="14" t="s">
        <v>7</v>
      </c>
      <c r="Z4" s="48" t="s">
        <v>3</v>
      </c>
      <c r="AA4" s="48" t="s">
        <v>4</v>
      </c>
      <c r="AB4" s="48" t="s">
        <v>51</v>
      </c>
      <c r="AC4" s="48" t="s">
        <v>5</v>
      </c>
      <c r="AD4" s="48" t="s">
        <v>6</v>
      </c>
      <c r="AE4" s="48" t="s">
        <v>7</v>
      </c>
      <c r="AF4" s="85" t="s">
        <v>3</v>
      </c>
      <c r="AG4" s="85" t="s">
        <v>4</v>
      </c>
      <c r="AH4" s="85" t="s">
        <v>51</v>
      </c>
      <c r="AI4" s="85" t="s">
        <v>5</v>
      </c>
      <c r="AJ4" s="85" t="s">
        <v>6</v>
      </c>
      <c r="AK4" s="85" t="s">
        <v>7</v>
      </c>
      <c r="AL4" s="88" t="s">
        <v>3</v>
      </c>
      <c r="AM4" s="88" t="s">
        <v>4</v>
      </c>
      <c r="AN4" s="88" t="s">
        <v>51</v>
      </c>
      <c r="AO4" s="88" t="s">
        <v>5</v>
      </c>
      <c r="AP4" s="88" t="s">
        <v>6</v>
      </c>
      <c r="AQ4" s="88" t="s">
        <v>7</v>
      </c>
    </row>
    <row r="5" spans="1:43" s="1" customFormat="1" ht="31.5" x14ac:dyDescent="0.25">
      <c r="A5" s="20" t="s">
        <v>24</v>
      </c>
      <c r="B5" s="21">
        <v>28616748</v>
      </c>
      <c r="C5" s="21">
        <v>2991459</v>
      </c>
      <c r="D5" s="21">
        <v>64696</v>
      </c>
      <c r="E5" s="21">
        <v>6479490</v>
      </c>
      <c r="F5" s="21">
        <v>16407903</v>
      </c>
      <c r="G5" s="21">
        <v>1729839</v>
      </c>
      <c r="H5" s="32">
        <v>30605146</v>
      </c>
      <c r="I5" s="32">
        <v>3326896</v>
      </c>
      <c r="J5" s="32">
        <v>72475</v>
      </c>
      <c r="K5" s="32">
        <v>6468328</v>
      </c>
      <c r="L5" s="32">
        <v>17872134</v>
      </c>
      <c r="M5" s="32">
        <v>2206932</v>
      </c>
      <c r="N5" s="21">
        <v>34317287</v>
      </c>
      <c r="O5" s="21">
        <v>3468682</v>
      </c>
      <c r="P5" s="21">
        <v>77047</v>
      </c>
      <c r="Q5" s="21">
        <v>8672033</v>
      </c>
      <c r="R5" s="21">
        <v>19032731</v>
      </c>
      <c r="S5" s="21">
        <v>2223757</v>
      </c>
      <c r="T5" s="32">
        <v>36300925</v>
      </c>
      <c r="U5" s="32">
        <v>3755378</v>
      </c>
      <c r="V5" s="32">
        <v>81705</v>
      </c>
      <c r="W5" s="32">
        <v>8348270</v>
      </c>
      <c r="X5" s="32">
        <v>20167776</v>
      </c>
      <c r="Y5" s="32">
        <v>3104155</v>
      </c>
      <c r="Z5" s="50">
        <v>38101205</v>
      </c>
      <c r="AA5" s="50">
        <v>4340446</v>
      </c>
      <c r="AB5" s="50">
        <v>92798</v>
      </c>
      <c r="AC5" s="50">
        <v>7144063</v>
      </c>
      <c r="AD5" s="50">
        <v>22306830</v>
      </c>
      <c r="AE5" s="50">
        <v>2938687</v>
      </c>
      <c r="AF5" s="50">
        <v>39798141</v>
      </c>
      <c r="AG5" s="50">
        <v>4903952</v>
      </c>
      <c r="AH5" s="50">
        <v>50744</v>
      </c>
      <c r="AI5" s="50">
        <v>7731505</v>
      </c>
      <c r="AJ5" s="50">
        <v>23180800</v>
      </c>
      <c r="AK5" s="50">
        <v>2822569</v>
      </c>
      <c r="AL5" s="50">
        <v>42994495</v>
      </c>
      <c r="AM5" s="50">
        <v>5337146</v>
      </c>
      <c r="AN5" s="50">
        <v>68750</v>
      </c>
      <c r="AO5" s="50">
        <v>7570596</v>
      </c>
      <c r="AP5" s="50">
        <v>25521373</v>
      </c>
      <c r="AQ5" s="50">
        <v>3369316</v>
      </c>
    </row>
    <row r="6" spans="1:43" customFormat="1" ht="63" x14ac:dyDescent="0.25">
      <c r="A6" s="33" t="s">
        <v>32</v>
      </c>
      <c r="B6" s="34">
        <v>1493686</v>
      </c>
      <c r="C6" s="34">
        <v>308598</v>
      </c>
      <c r="D6" s="34">
        <v>2864</v>
      </c>
      <c r="E6" s="34">
        <v>96098</v>
      </c>
      <c r="F6" s="34">
        <v>603277</v>
      </c>
      <c r="G6" s="34">
        <v>169370</v>
      </c>
      <c r="H6" s="43">
        <v>1374060</v>
      </c>
      <c r="I6" s="43">
        <v>226882</v>
      </c>
      <c r="J6" s="43">
        <v>3244</v>
      </c>
      <c r="K6" s="43">
        <v>99093</v>
      </c>
      <c r="L6" s="43">
        <v>557567</v>
      </c>
      <c r="M6" s="43">
        <v>141601</v>
      </c>
      <c r="N6" s="34">
        <v>1402488</v>
      </c>
      <c r="O6" s="34">
        <v>218871</v>
      </c>
      <c r="P6" s="34">
        <v>2592</v>
      </c>
      <c r="Q6" s="34">
        <v>97426</v>
      </c>
      <c r="R6" s="34">
        <v>588320</v>
      </c>
      <c r="S6" s="34">
        <v>142636</v>
      </c>
      <c r="T6" s="34">
        <v>1482884</v>
      </c>
      <c r="U6" s="34">
        <v>226421</v>
      </c>
      <c r="V6" s="34">
        <v>4648</v>
      </c>
      <c r="W6" s="34">
        <v>92022</v>
      </c>
      <c r="X6" s="34">
        <v>659267</v>
      </c>
      <c r="Y6" s="34">
        <v>140020</v>
      </c>
      <c r="Z6" s="51">
        <v>2075330</v>
      </c>
      <c r="AA6" s="51">
        <v>388521</v>
      </c>
      <c r="AB6" s="51">
        <v>2997</v>
      </c>
      <c r="AC6" s="51">
        <v>118828</v>
      </c>
      <c r="AD6" s="51">
        <v>961942</v>
      </c>
      <c r="AE6" s="51">
        <v>188630</v>
      </c>
      <c r="AF6" s="51">
        <v>1874345</v>
      </c>
      <c r="AG6" s="51">
        <v>256109</v>
      </c>
      <c r="AH6" s="51">
        <v>3983</v>
      </c>
      <c r="AI6" s="51">
        <v>108024</v>
      </c>
      <c r="AJ6" s="51">
        <v>928622</v>
      </c>
      <c r="AK6" s="51">
        <v>181265</v>
      </c>
      <c r="AL6" s="51">
        <v>2277128</v>
      </c>
      <c r="AM6" s="51">
        <v>345118</v>
      </c>
      <c r="AN6" s="51">
        <v>5033</v>
      </c>
      <c r="AO6" s="51">
        <v>119760</v>
      </c>
      <c r="AP6" s="51">
        <v>1094591</v>
      </c>
      <c r="AQ6" s="51">
        <v>264079</v>
      </c>
    </row>
    <row r="7" spans="1:43" customFormat="1" ht="31.5" x14ac:dyDescent="0.25">
      <c r="A7" s="33" t="s">
        <v>33</v>
      </c>
      <c r="B7" s="34">
        <v>111061</v>
      </c>
      <c r="C7" s="34">
        <v>13922</v>
      </c>
      <c r="D7" s="34">
        <v>10</v>
      </c>
      <c r="E7" s="34">
        <v>7579</v>
      </c>
      <c r="F7" s="34">
        <v>78210</v>
      </c>
      <c r="G7" s="34">
        <v>11233</v>
      </c>
      <c r="H7" s="43">
        <v>293871</v>
      </c>
      <c r="I7" s="43">
        <v>27821</v>
      </c>
      <c r="J7" s="43"/>
      <c r="K7" s="43">
        <v>45827</v>
      </c>
      <c r="L7" s="43">
        <v>201941</v>
      </c>
      <c r="M7" s="43">
        <v>18282</v>
      </c>
      <c r="N7" s="34">
        <v>397155</v>
      </c>
      <c r="O7" s="34">
        <v>36122</v>
      </c>
      <c r="P7" s="34"/>
      <c r="Q7" s="34">
        <v>74507</v>
      </c>
      <c r="R7" s="34">
        <v>256771</v>
      </c>
      <c r="S7" s="34">
        <v>29755</v>
      </c>
      <c r="T7" s="34">
        <v>108556</v>
      </c>
      <c r="U7" s="34">
        <v>4099</v>
      </c>
      <c r="V7" s="34"/>
      <c r="W7" s="34">
        <v>5295</v>
      </c>
      <c r="X7" s="34">
        <v>65200</v>
      </c>
      <c r="Y7" s="34">
        <v>33962</v>
      </c>
      <c r="Z7" s="51">
        <v>140240</v>
      </c>
      <c r="AA7" s="51">
        <v>8900</v>
      </c>
      <c r="AB7" s="51" t="s">
        <v>59</v>
      </c>
      <c r="AC7" s="51">
        <v>6417</v>
      </c>
      <c r="AD7" s="51">
        <v>94639</v>
      </c>
      <c r="AE7" s="51">
        <v>30284</v>
      </c>
      <c r="AF7" s="51">
        <v>521451</v>
      </c>
      <c r="AG7" s="51">
        <v>25965</v>
      </c>
      <c r="AH7" s="51"/>
      <c r="AI7" s="51">
        <v>81903</v>
      </c>
      <c r="AJ7" s="51">
        <v>339845</v>
      </c>
      <c r="AK7" s="51">
        <v>73738</v>
      </c>
      <c r="AL7" s="51">
        <v>625636</v>
      </c>
      <c r="AM7" s="51">
        <v>25021</v>
      </c>
      <c r="AN7" s="51"/>
      <c r="AO7" s="51">
        <v>76264</v>
      </c>
      <c r="AP7" s="51">
        <v>414861</v>
      </c>
      <c r="AQ7" s="51">
        <v>109490</v>
      </c>
    </row>
    <row r="8" spans="1:43" customFormat="1" ht="31.5" x14ac:dyDescent="0.25">
      <c r="A8" s="33" t="s">
        <v>34</v>
      </c>
      <c r="B8" s="40">
        <v>11717201</v>
      </c>
      <c r="C8" s="34">
        <v>1412245</v>
      </c>
      <c r="D8" s="34">
        <v>16871</v>
      </c>
      <c r="E8" s="34">
        <v>497218</v>
      </c>
      <c r="F8" s="34">
        <v>9223764</v>
      </c>
      <c r="G8" s="34">
        <v>309581</v>
      </c>
      <c r="H8" s="43">
        <v>12606222</v>
      </c>
      <c r="I8" s="43">
        <v>1507551</v>
      </c>
      <c r="J8" s="43">
        <v>17723</v>
      </c>
      <c r="K8" s="43">
        <v>558405</v>
      </c>
      <c r="L8" s="43">
        <v>10046509</v>
      </c>
      <c r="M8" s="43">
        <v>310507</v>
      </c>
      <c r="N8" s="34">
        <v>13704171</v>
      </c>
      <c r="O8" s="34">
        <v>1565280</v>
      </c>
      <c r="P8" s="34">
        <v>20120</v>
      </c>
      <c r="Q8" s="34">
        <v>638183</v>
      </c>
      <c r="R8" s="34">
        <v>10790688</v>
      </c>
      <c r="S8" s="34">
        <v>383974</v>
      </c>
      <c r="T8" s="34">
        <v>15182996</v>
      </c>
      <c r="U8" s="34">
        <v>1698459</v>
      </c>
      <c r="V8" s="34">
        <v>23031</v>
      </c>
      <c r="W8" s="34">
        <v>730113</v>
      </c>
      <c r="X8" s="34">
        <v>11982837</v>
      </c>
      <c r="Y8" s="34">
        <v>423823</v>
      </c>
      <c r="Z8" s="51">
        <v>16989113</v>
      </c>
      <c r="AA8" s="51">
        <v>2021953</v>
      </c>
      <c r="AB8" s="51">
        <v>53359</v>
      </c>
      <c r="AC8" s="51">
        <v>789739</v>
      </c>
      <c r="AD8" s="51">
        <v>12969007</v>
      </c>
      <c r="AE8" s="51">
        <v>468512</v>
      </c>
      <c r="AF8" s="51">
        <v>19186913</v>
      </c>
      <c r="AG8" s="51">
        <v>2605723</v>
      </c>
      <c r="AH8" s="51">
        <v>12566</v>
      </c>
      <c r="AI8" s="51">
        <v>920601</v>
      </c>
      <c r="AJ8" s="51">
        <v>14509732</v>
      </c>
      <c r="AK8" s="51">
        <v>637787</v>
      </c>
      <c r="AL8" s="51">
        <v>21550061</v>
      </c>
      <c r="AM8" s="51">
        <v>2748238</v>
      </c>
      <c r="AN8" s="51">
        <v>14567</v>
      </c>
      <c r="AO8" s="51">
        <v>985853</v>
      </c>
      <c r="AP8" s="51">
        <v>16426727</v>
      </c>
      <c r="AQ8" s="51">
        <v>726219</v>
      </c>
    </row>
    <row r="9" spans="1:43" customFormat="1" ht="78.75" x14ac:dyDescent="0.25">
      <c r="A9" s="33" t="s">
        <v>35</v>
      </c>
      <c r="B9" s="34">
        <v>3601904</v>
      </c>
      <c r="C9" s="34">
        <v>259124</v>
      </c>
      <c r="D9" s="34">
        <v>58</v>
      </c>
      <c r="E9" s="34">
        <v>1583272</v>
      </c>
      <c r="F9" s="34">
        <v>1633481</v>
      </c>
      <c r="G9" s="34">
        <v>70858</v>
      </c>
      <c r="H9" s="43">
        <v>3816093</v>
      </c>
      <c r="I9" s="43">
        <v>278781</v>
      </c>
      <c r="J9" s="43">
        <v>58</v>
      </c>
      <c r="K9" s="43">
        <v>1660504</v>
      </c>
      <c r="L9" s="43">
        <v>1768088</v>
      </c>
      <c r="M9" s="43">
        <v>83168</v>
      </c>
      <c r="N9" s="34">
        <v>4028837</v>
      </c>
      <c r="O9" s="34">
        <v>288589</v>
      </c>
      <c r="P9" s="34"/>
      <c r="Q9" s="34">
        <v>1770779</v>
      </c>
      <c r="R9" s="34">
        <v>1836639</v>
      </c>
      <c r="S9" s="34">
        <v>95734</v>
      </c>
      <c r="T9" s="34">
        <v>4564560</v>
      </c>
      <c r="U9" s="34">
        <v>289717</v>
      </c>
      <c r="V9" s="34">
        <v>220</v>
      </c>
      <c r="W9" s="34">
        <v>2103808</v>
      </c>
      <c r="X9" s="34">
        <v>2016613</v>
      </c>
      <c r="Y9" s="34">
        <v>112677</v>
      </c>
      <c r="Z9" s="51">
        <v>4913343</v>
      </c>
      <c r="AA9" s="51">
        <v>308741</v>
      </c>
      <c r="AB9" s="51">
        <v>382</v>
      </c>
      <c r="AC9" s="51">
        <v>2261508</v>
      </c>
      <c r="AD9" s="51">
        <v>2066270</v>
      </c>
      <c r="AE9" s="51">
        <v>120732</v>
      </c>
      <c r="AF9" s="51">
        <v>4699792</v>
      </c>
      <c r="AG9" s="51">
        <v>323955</v>
      </c>
      <c r="AH9" s="51">
        <v>382</v>
      </c>
      <c r="AI9" s="51">
        <v>2152357</v>
      </c>
      <c r="AJ9" s="51">
        <v>1880802</v>
      </c>
      <c r="AK9" s="51">
        <v>170120</v>
      </c>
      <c r="AL9" s="51">
        <v>5005875</v>
      </c>
      <c r="AM9" s="51">
        <v>327078</v>
      </c>
      <c r="AN9" s="51">
        <v>382</v>
      </c>
      <c r="AO9" s="51">
        <v>2288082</v>
      </c>
      <c r="AP9" s="51">
        <v>2154627</v>
      </c>
      <c r="AQ9" s="51">
        <v>191304</v>
      </c>
    </row>
    <row r="10" spans="1:43" customFormat="1" ht="94.5" x14ac:dyDescent="0.25">
      <c r="A10" s="33" t="s">
        <v>36</v>
      </c>
      <c r="B10" s="34">
        <v>188368</v>
      </c>
      <c r="C10" s="34">
        <v>9904</v>
      </c>
      <c r="D10" s="34">
        <v>20</v>
      </c>
      <c r="E10" s="34">
        <v>100990</v>
      </c>
      <c r="F10" s="34">
        <v>43690</v>
      </c>
      <c r="G10" s="34">
        <v>33597</v>
      </c>
      <c r="H10" s="43">
        <v>230692</v>
      </c>
      <c r="I10" s="43">
        <v>11829</v>
      </c>
      <c r="J10" s="43">
        <v>20</v>
      </c>
      <c r="K10" s="43">
        <v>182840</v>
      </c>
      <c r="L10" s="43">
        <v>44150</v>
      </c>
      <c r="M10" s="43">
        <v>31864</v>
      </c>
      <c r="N10" s="34">
        <v>244658</v>
      </c>
      <c r="O10" s="34">
        <v>15125</v>
      </c>
      <c r="P10" s="34">
        <v>20</v>
      </c>
      <c r="Q10" s="34">
        <v>151581</v>
      </c>
      <c r="R10" s="34">
        <v>44598</v>
      </c>
      <c r="S10" s="34">
        <v>33345</v>
      </c>
      <c r="T10" s="34">
        <v>314057</v>
      </c>
      <c r="U10" s="34">
        <v>13414</v>
      </c>
      <c r="V10" s="34">
        <v>20</v>
      </c>
      <c r="W10" s="34">
        <v>147042</v>
      </c>
      <c r="X10" s="34">
        <v>52422</v>
      </c>
      <c r="Y10" s="34">
        <v>101170</v>
      </c>
      <c r="Z10" s="51">
        <v>391116</v>
      </c>
      <c r="AA10" s="51">
        <v>15768</v>
      </c>
      <c r="AB10" s="51">
        <v>17</v>
      </c>
      <c r="AC10" s="51">
        <v>204608</v>
      </c>
      <c r="AD10" s="51">
        <v>73111</v>
      </c>
      <c r="AE10" s="51">
        <v>97620</v>
      </c>
      <c r="AF10" s="51">
        <v>495986</v>
      </c>
      <c r="AG10" s="51">
        <v>17931</v>
      </c>
      <c r="AH10" s="51">
        <v>2</v>
      </c>
      <c r="AI10" s="51">
        <v>234179</v>
      </c>
      <c r="AJ10" s="51">
        <v>67851</v>
      </c>
      <c r="AK10" s="51">
        <v>176025</v>
      </c>
      <c r="AL10" s="51">
        <v>514634</v>
      </c>
      <c r="AM10" s="51">
        <v>22528</v>
      </c>
      <c r="AN10" s="51">
        <v>2</v>
      </c>
      <c r="AO10" s="51">
        <v>267284</v>
      </c>
      <c r="AP10" s="51">
        <v>77932</v>
      </c>
      <c r="AQ10" s="51">
        <v>146890</v>
      </c>
    </row>
    <row r="11" spans="1:43" customFormat="1" x14ac:dyDescent="0.25">
      <c r="A11" s="33" t="s">
        <v>37</v>
      </c>
      <c r="B11" s="34">
        <v>341089</v>
      </c>
      <c r="C11" s="34">
        <v>7825</v>
      </c>
      <c r="D11" s="34">
        <v>570</v>
      </c>
      <c r="E11" s="34">
        <v>425</v>
      </c>
      <c r="F11" s="34">
        <v>315185</v>
      </c>
      <c r="G11" s="34">
        <v>10981</v>
      </c>
      <c r="H11" s="43">
        <v>346936</v>
      </c>
      <c r="I11" s="43">
        <v>2922</v>
      </c>
      <c r="J11" s="43">
        <v>703</v>
      </c>
      <c r="K11" s="43">
        <v>2673</v>
      </c>
      <c r="L11" s="43">
        <v>326131</v>
      </c>
      <c r="M11" s="43">
        <v>9137</v>
      </c>
      <c r="N11" s="34">
        <v>341953</v>
      </c>
      <c r="O11" s="34">
        <v>3257</v>
      </c>
      <c r="P11" s="34">
        <v>411</v>
      </c>
      <c r="Q11" s="34">
        <v>381</v>
      </c>
      <c r="R11" s="34">
        <v>327146</v>
      </c>
      <c r="S11" s="34">
        <v>9663</v>
      </c>
      <c r="T11" s="34">
        <v>31742</v>
      </c>
      <c r="U11" s="34">
        <v>2166</v>
      </c>
      <c r="V11" s="34"/>
      <c r="W11" s="34">
        <v>2948</v>
      </c>
      <c r="X11" s="34">
        <v>15019</v>
      </c>
      <c r="Y11" s="34">
        <v>11598</v>
      </c>
      <c r="Z11" s="51">
        <v>41773</v>
      </c>
      <c r="AA11" s="51">
        <v>3096</v>
      </c>
      <c r="AB11" s="51" t="s">
        <v>59</v>
      </c>
      <c r="AC11" s="51">
        <v>5731</v>
      </c>
      <c r="AD11" s="51">
        <v>21415</v>
      </c>
      <c r="AE11" s="51">
        <v>11520</v>
      </c>
      <c r="AF11" s="51">
        <v>100734</v>
      </c>
      <c r="AG11" s="51">
        <v>13946</v>
      </c>
      <c r="AH11" s="51"/>
      <c r="AI11" s="51">
        <v>37454</v>
      </c>
      <c r="AJ11" s="51">
        <v>33340</v>
      </c>
      <c r="AK11" s="51">
        <v>15983</v>
      </c>
      <c r="AL11" s="51">
        <v>315719</v>
      </c>
      <c r="AM11" s="51">
        <v>26906</v>
      </c>
      <c r="AN11" s="51"/>
      <c r="AO11" s="51">
        <v>13764</v>
      </c>
      <c r="AP11" s="51">
        <v>63336</v>
      </c>
      <c r="AQ11" s="51">
        <v>211713</v>
      </c>
    </row>
    <row r="12" spans="1:43" customFormat="1" ht="63" x14ac:dyDescent="0.25">
      <c r="A12" s="33" t="s">
        <v>38</v>
      </c>
      <c r="B12" s="34">
        <v>3351188</v>
      </c>
      <c r="C12" s="34">
        <v>350457</v>
      </c>
      <c r="D12" s="34"/>
      <c r="E12" s="34">
        <v>1368641</v>
      </c>
      <c r="F12" s="34">
        <v>1235429</v>
      </c>
      <c r="G12" s="34">
        <v>293325</v>
      </c>
      <c r="H12" s="43">
        <v>3355421</v>
      </c>
      <c r="I12" s="43">
        <v>367405</v>
      </c>
      <c r="J12" s="43"/>
      <c r="K12" s="43">
        <v>1301910</v>
      </c>
      <c r="L12" s="43">
        <v>1341658</v>
      </c>
      <c r="M12" s="43">
        <v>339394</v>
      </c>
      <c r="N12" s="34">
        <v>3228342</v>
      </c>
      <c r="O12" s="34">
        <v>437622</v>
      </c>
      <c r="P12" s="34">
        <v>763</v>
      </c>
      <c r="Q12" s="34">
        <v>1381371</v>
      </c>
      <c r="R12" s="34">
        <v>1342006</v>
      </c>
      <c r="S12" s="34">
        <v>64256</v>
      </c>
      <c r="T12" s="34">
        <v>3425928</v>
      </c>
      <c r="U12" s="34">
        <v>482230</v>
      </c>
      <c r="V12" s="34">
        <v>763</v>
      </c>
      <c r="W12" s="34">
        <v>1376890</v>
      </c>
      <c r="X12" s="34">
        <v>1304253</v>
      </c>
      <c r="Y12" s="34">
        <v>258402</v>
      </c>
      <c r="Z12" s="51">
        <v>3031586</v>
      </c>
      <c r="AA12" s="51">
        <v>512771</v>
      </c>
      <c r="AB12" s="51" t="s">
        <v>59</v>
      </c>
      <c r="AC12" s="51">
        <v>1158984</v>
      </c>
      <c r="AD12" s="51">
        <v>1252194</v>
      </c>
      <c r="AE12" s="51">
        <v>101384</v>
      </c>
      <c r="AF12" s="51">
        <v>3435962</v>
      </c>
      <c r="AG12" s="51">
        <v>529268</v>
      </c>
      <c r="AH12" s="51"/>
      <c r="AI12" s="51">
        <v>1520538</v>
      </c>
      <c r="AJ12" s="51">
        <v>1282275</v>
      </c>
      <c r="AK12" s="51">
        <v>96240</v>
      </c>
      <c r="AL12" s="51">
        <v>3674416</v>
      </c>
      <c r="AM12" s="51">
        <v>633025</v>
      </c>
      <c r="AN12" s="51"/>
      <c r="AO12" s="51">
        <v>1544848</v>
      </c>
      <c r="AP12" s="51">
        <v>1316161</v>
      </c>
      <c r="AQ12" s="51">
        <v>177392</v>
      </c>
    </row>
    <row r="13" spans="1:43" customFormat="1" ht="31.5" x14ac:dyDescent="0.25">
      <c r="A13" s="33" t="s">
        <v>39</v>
      </c>
      <c r="B13" s="34">
        <v>3026481</v>
      </c>
      <c r="C13" s="34">
        <v>145209</v>
      </c>
      <c r="D13" s="34">
        <v>2940</v>
      </c>
      <c r="E13" s="34">
        <v>1600418</v>
      </c>
      <c r="F13" s="34">
        <v>665448</v>
      </c>
      <c r="G13" s="34">
        <v>610143</v>
      </c>
      <c r="H13" s="43">
        <v>4136795</v>
      </c>
      <c r="I13" s="43">
        <v>176127</v>
      </c>
      <c r="J13" s="43">
        <v>3898</v>
      </c>
      <c r="K13" s="43">
        <v>1841037</v>
      </c>
      <c r="L13" s="43">
        <v>1130155</v>
      </c>
      <c r="M13" s="43">
        <v>989394</v>
      </c>
      <c r="N13" s="34">
        <v>5407659</v>
      </c>
      <c r="O13" s="34">
        <v>159299</v>
      </c>
      <c r="P13" s="34">
        <v>3772</v>
      </c>
      <c r="Q13" s="34">
        <v>3370013</v>
      </c>
      <c r="R13" s="34">
        <v>877550</v>
      </c>
      <c r="S13" s="34">
        <v>1000715</v>
      </c>
      <c r="T13" s="34">
        <v>5528269</v>
      </c>
      <c r="U13" s="34">
        <v>208274</v>
      </c>
      <c r="V13" s="34">
        <v>3824</v>
      </c>
      <c r="W13" s="34">
        <v>3110005</v>
      </c>
      <c r="X13" s="34">
        <v>1198298</v>
      </c>
      <c r="Y13" s="34">
        <v>1011591</v>
      </c>
      <c r="Z13" s="51">
        <v>3918819</v>
      </c>
      <c r="AA13" s="51">
        <v>196312</v>
      </c>
      <c r="AB13" s="51">
        <v>3818</v>
      </c>
      <c r="AC13" s="51">
        <v>1081316</v>
      </c>
      <c r="AD13" s="51">
        <v>1221783</v>
      </c>
      <c r="AE13" s="51">
        <v>1419216</v>
      </c>
      <c r="AF13" s="51">
        <v>3286872</v>
      </c>
      <c r="AG13" s="51">
        <v>139187</v>
      </c>
      <c r="AH13" s="51">
        <v>321</v>
      </c>
      <c r="AI13" s="51">
        <v>1272063</v>
      </c>
      <c r="AJ13" s="51">
        <v>811235</v>
      </c>
      <c r="AK13" s="51">
        <v>1063045</v>
      </c>
      <c r="AL13" s="51">
        <v>3016201</v>
      </c>
      <c r="AM13" s="51">
        <v>161339</v>
      </c>
      <c r="AN13" s="51">
        <v>207</v>
      </c>
      <c r="AO13" s="51">
        <v>918924</v>
      </c>
      <c r="AP13" s="51">
        <v>784344</v>
      </c>
      <c r="AQ13" s="51">
        <v>1150274</v>
      </c>
    </row>
    <row r="14" spans="1:43" customFormat="1" ht="47.25" x14ac:dyDescent="0.25">
      <c r="A14" s="33" t="s">
        <v>40</v>
      </c>
      <c r="B14" s="34">
        <v>45051</v>
      </c>
      <c r="C14" s="34">
        <v>7377</v>
      </c>
      <c r="D14" s="34"/>
      <c r="E14" s="34">
        <v>879</v>
      </c>
      <c r="F14" s="34">
        <v>28759</v>
      </c>
      <c r="G14" s="34">
        <v>2751</v>
      </c>
      <c r="H14" s="43">
        <v>52772</v>
      </c>
      <c r="I14" s="43">
        <v>7518</v>
      </c>
      <c r="J14" s="43"/>
      <c r="K14" s="43">
        <v>257</v>
      </c>
      <c r="L14" s="43">
        <v>41390</v>
      </c>
      <c r="M14" s="43">
        <v>3399</v>
      </c>
      <c r="N14" s="34">
        <v>573021</v>
      </c>
      <c r="O14" s="34">
        <v>26407</v>
      </c>
      <c r="P14" s="34"/>
      <c r="Q14" s="34">
        <v>264299</v>
      </c>
      <c r="R14" s="34">
        <v>265221</v>
      </c>
      <c r="S14" s="34">
        <v>17004</v>
      </c>
      <c r="T14" s="34">
        <v>476240</v>
      </c>
      <c r="U14" s="34">
        <v>37420</v>
      </c>
      <c r="V14" s="34"/>
      <c r="W14" s="34">
        <v>151258</v>
      </c>
      <c r="X14" s="34">
        <v>276044</v>
      </c>
      <c r="Y14" s="34">
        <v>11250</v>
      </c>
      <c r="Z14" s="51">
        <v>1615942</v>
      </c>
      <c r="AA14" s="51">
        <v>64816</v>
      </c>
      <c r="AB14" s="51"/>
      <c r="AC14" s="51">
        <v>843060</v>
      </c>
      <c r="AD14" s="51">
        <v>683610</v>
      </c>
      <c r="AE14" s="51">
        <v>24176</v>
      </c>
      <c r="AF14" s="51">
        <v>1702811</v>
      </c>
      <c r="AG14" s="51">
        <v>89363</v>
      </c>
      <c r="AH14" s="51">
        <v>537</v>
      </c>
      <c r="AI14" s="51">
        <v>779940</v>
      </c>
      <c r="AJ14" s="51">
        <v>796539</v>
      </c>
      <c r="AK14" s="51">
        <v>36915</v>
      </c>
      <c r="AL14" s="51">
        <v>1504365</v>
      </c>
      <c r="AM14" s="51">
        <v>78373</v>
      </c>
      <c r="AN14" s="51">
        <v>537</v>
      </c>
      <c r="AO14" s="51">
        <v>720304</v>
      </c>
      <c r="AP14" s="51">
        <v>670509</v>
      </c>
      <c r="AQ14" s="51">
        <v>34980</v>
      </c>
    </row>
    <row r="15" spans="1:43" customFormat="1" ht="31.5" x14ac:dyDescent="0.25">
      <c r="A15" s="33" t="s">
        <v>41</v>
      </c>
      <c r="B15" s="40">
        <v>1539630</v>
      </c>
      <c r="C15" s="34">
        <v>79484</v>
      </c>
      <c r="D15" s="34">
        <v>51</v>
      </c>
      <c r="E15" s="34">
        <v>222136</v>
      </c>
      <c r="F15" s="34">
        <v>1183696</v>
      </c>
      <c r="G15" s="34">
        <v>13249</v>
      </c>
      <c r="H15" s="43">
        <v>1544410</v>
      </c>
      <c r="I15" s="43">
        <v>109452</v>
      </c>
      <c r="J15" s="43">
        <v>11</v>
      </c>
      <c r="K15" s="43">
        <v>272359</v>
      </c>
      <c r="L15" s="43">
        <v>1120766</v>
      </c>
      <c r="M15" s="43">
        <v>18656</v>
      </c>
      <c r="N15" s="34">
        <v>1849080</v>
      </c>
      <c r="O15" s="34">
        <v>115870</v>
      </c>
      <c r="P15" s="34">
        <v>1</v>
      </c>
      <c r="Q15" s="34">
        <v>336295</v>
      </c>
      <c r="R15" s="34">
        <v>1354005</v>
      </c>
      <c r="S15" s="34">
        <v>16099</v>
      </c>
      <c r="T15" s="34">
        <v>1891376</v>
      </c>
      <c r="U15" s="34">
        <v>133222</v>
      </c>
      <c r="V15" s="34">
        <v>1</v>
      </c>
      <c r="W15" s="34">
        <v>323987</v>
      </c>
      <c r="X15" s="34">
        <v>1390590</v>
      </c>
      <c r="Y15" s="34">
        <v>15872</v>
      </c>
      <c r="Z15" s="51">
        <v>2361778</v>
      </c>
      <c r="AA15" s="51">
        <v>151751</v>
      </c>
      <c r="AB15" s="51">
        <v>1</v>
      </c>
      <c r="AC15" s="51">
        <v>343869</v>
      </c>
      <c r="AD15" s="51">
        <v>1830920</v>
      </c>
      <c r="AE15" s="51">
        <v>17323</v>
      </c>
      <c r="AF15" s="51">
        <v>2026188</v>
      </c>
      <c r="AG15" s="51">
        <v>162109</v>
      </c>
      <c r="AH15" s="51"/>
      <c r="AI15" s="51">
        <v>285204</v>
      </c>
      <c r="AJ15" s="51">
        <v>1536385</v>
      </c>
      <c r="AK15" s="51">
        <v>22913</v>
      </c>
      <c r="AL15" s="51">
        <v>1977681</v>
      </c>
      <c r="AM15" s="51">
        <v>138323</v>
      </c>
      <c r="AN15" s="51"/>
      <c r="AO15" s="51">
        <v>293995</v>
      </c>
      <c r="AP15" s="51">
        <v>1512202</v>
      </c>
      <c r="AQ15" s="51">
        <v>16454</v>
      </c>
    </row>
    <row r="16" spans="1:43" customFormat="1" ht="31.5" x14ac:dyDescent="0.25">
      <c r="A16" s="33" t="s">
        <v>42</v>
      </c>
      <c r="B16" s="34">
        <v>370315</v>
      </c>
      <c r="C16" s="34">
        <v>71006</v>
      </c>
      <c r="D16" s="34"/>
      <c r="E16" s="34">
        <v>1388</v>
      </c>
      <c r="F16" s="34">
        <v>241117</v>
      </c>
      <c r="G16" s="34">
        <v>30412</v>
      </c>
      <c r="H16" s="43">
        <v>350744</v>
      </c>
      <c r="I16" s="43">
        <v>62768</v>
      </c>
      <c r="J16" s="43"/>
      <c r="K16" s="43">
        <v>726</v>
      </c>
      <c r="L16" s="43">
        <v>249374</v>
      </c>
      <c r="M16" s="43">
        <v>37270</v>
      </c>
      <c r="N16" s="34">
        <v>532539</v>
      </c>
      <c r="O16" s="34">
        <v>56405</v>
      </c>
      <c r="P16" s="34">
        <v>133</v>
      </c>
      <c r="Q16" s="34">
        <v>702</v>
      </c>
      <c r="R16" s="34">
        <v>222115</v>
      </c>
      <c r="S16" s="34">
        <v>252705</v>
      </c>
      <c r="T16" s="34">
        <v>530051</v>
      </c>
      <c r="U16" s="34">
        <v>100621</v>
      </c>
      <c r="V16" s="34">
        <v>72</v>
      </c>
      <c r="W16" s="34">
        <v>458</v>
      </c>
      <c r="X16" s="34">
        <v>361860</v>
      </c>
      <c r="Y16" s="34">
        <v>66316</v>
      </c>
      <c r="Z16" s="51">
        <v>506586</v>
      </c>
      <c r="AA16" s="51">
        <v>99482</v>
      </c>
      <c r="AB16" s="51">
        <v>60</v>
      </c>
      <c r="AC16" s="51">
        <v>5855</v>
      </c>
      <c r="AD16" s="51">
        <v>244388</v>
      </c>
      <c r="AE16" s="51">
        <v>155700</v>
      </c>
      <c r="AF16" s="51">
        <v>347484</v>
      </c>
      <c r="AG16" s="51">
        <v>93019</v>
      </c>
      <c r="AH16" s="51">
        <v>40</v>
      </c>
      <c r="AI16" s="51">
        <v>11373</v>
      </c>
      <c r="AJ16" s="51">
        <v>191878</v>
      </c>
      <c r="AK16" s="51">
        <v>49986</v>
      </c>
      <c r="AL16" s="51">
        <v>361978</v>
      </c>
      <c r="AM16" s="51">
        <v>106567</v>
      </c>
      <c r="AN16" s="51"/>
      <c r="AO16" s="51">
        <v>7451</v>
      </c>
      <c r="AP16" s="51">
        <v>200013</v>
      </c>
      <c r="AQ16" s="51">
        <v>45975</v>
      </c>
    </row>
    <row r="17" spans="1:43" customFormat="1" ht="47.25" x14ac:dyDescent="0.25">
      <c r="A17" s="33" t="s">
        <v>43</v>
      </c>
      <c r="B17" s="34">
        <v>1975895</v>
      </c>
      <c r="C17" s="34">
        <v>270719</v>
      </c>
      <c r="D17" s="34">
        <v>39082</v>
      </c>
      <c r="E17" s="34">
        <v>968563</v>
      </c>
      <c r="F17" s="34">
        <v>597033</v>
      </c>
      <c r="G17" s="34">
        <v>112059</v>
      </c>
      <c r="H17" s="43">
        <v>1656764</v>
      </c>
      <c r="I17" s="43">
        <v>451311</v>
      </c>
      <c r="J17" s="43">
        <v>45186</v>
      </c>
      <c r="K17" s="43">
        <v>501988</v>
      </c>
      <c r="L17" s="43">
        <v>532199</v>
      </c>
      <c r="M17" s="43">
        <v>167866</v>
      </c>
      <c r="N17" s="34">
        <v>1656470</v>
      </c>
      <c r="O17" s="34">
        <v>460186</v>
      </c>
      <c r="P17" s="34">
        <v>47499</v>
      </c>
      <c r="Q17" s="34">
        <v>540176</v>
      </c>
      <c r="R17" s="34">
        <v>546688</v>
      </c>
      <c r="S17" s="34">
        <v>105911</v>
      </c>
      <c r="T17" s="34">
        <v>836768</v>
      </c>
      <c r="U17" s="34">
        <v>428091</v>
      </c>
      <c r="V17" s="34">
        <v>47903</v>
      </c>
      <c r="W17" s="34">
        <v>254757</v>
      </c>
      <c r="X17" s="34">
        <v>136740</v>
      </c>
      <c r="Y17" s="34">
        <v>14329</v>
      </c>
      <c r="Z17" s="51">
        <v>854808</v>
      </c>
      <c r="AA17" s="51">
        <v>383621</v>
      </c>
      <c r="AB17" s="51">
        <v>30604</v>
      </c>
      <c r="AC17" s="51">
        <v>271812</v>
      </c>
      <c r="AD17" s="51">
        <v>180640</v>
      </c>
      <c r="AE17" s="51">
        <v>16820</v>
      </c>
      <c r="AF17" s="51">
        <v>726523</v>
      </c>
      <c r="AG17" s="51">
        <v>321034</v>
      </c>
      <c r="AH17" s="51">
        <v>29428</v>
      </c>
      <c r="AI17" s="51">
        <v>265666</v>
      </c>
      <c r="AJ17" s="51">
        <v>110910</v>
      </c>
      <c r="AK17" s="51">
        <v>26742</v>
      </c>
      <c r="AL17" s="51">
        <v>859729</v>
      </c>
      <c r="AM17" s="51">
        <v>415097</v>
      </c>
      <c r="AN17" s="51">
        <v>46286</v>
      </c>
      <c r="AO17" s="51">
        <v>289744</v>
      </c>
      <c r="AP17" s="51">
        <v>127525</v>
      </c>
      <c r="AQ17" s="51">
        <v>24662</v>
      </c>
    </row>
    <row r="18" spans="1:43" customFormat="1" ht="47.25" x14ac:dyDescent="0.25">
      <c r="A18" s="33" t="s">
        <v>44</v>
      </c>
      <c r="B18" s="34">
        <v>727881</v>
      </c>
      <c r="C18" s="34">
        <v>46595</v>
      </c>
      <c r="D18" s="34">
        <v>2230</v>
      </c>
      <c r="E18" s="34">
        <v>17870</v>
      </c>
      <c r="F18" s="34">
        <v>467872</v>
      </c>
      <c r="G18" s="34">
        <v>52658</v>
      </c>
      <c r="H18" s="43">
        <v>764195</v>
      </c>
      <c r="I18" s="43">
        <v>85325</v>
      </c>
      <c r="J18" s="43">
        <v>1632</v>
      </c>
      <c r="K18" s="43">
        <v>28396</v>
      </c>
      <c r="L18" s="43">
        <v>469931</v>
      </c>
      <c r="M18" s="43">
        <v>46299</v>
      </c>
      <c r="N18" s="34">
        <v>874020</v>
      </c>
      <c r="O18" s="34">
        <v>67977</v>
      </c>
      <c r="P18" s="34">
        <v>1736</v>
      </c>
      <c r="Q18" s="34">
        <v>28827</v>
      </c>
      <c r="R18" s="34">
        <v>552915</v>
      </c>
      <c r="S18" s="34">
        <v>58571</v>
      </c>
      <c r="T18" s="34">
        <v>943972</v>
      </c>
      <c r="U18" s="34">
        <v>109497</v>
      </c>
      <c r="V18" s="34">
        <v>1223</v>
      </c>
      <c r="W18" s="34">
        <v>28782</v>
      </c>
      <c r="X18" s="34">
        <v>612339</v>
      </c>
      <c r="Y18" s="34">
        <v>58768</v>
      </c>
      <c r="Z18" s="51">
        <v>772081</v>
      </c>
      <c r="AA18" s="51">
        <v>117654</v>
      </c>
      <c r="AB18" s="51">
        <v>1560</v>
      </c>
      <c r="AC18" s="51">
        <v>27978</v>
      </c>
      <c r="AD18" s="51">
        <v>537863</v>
      </c>
      <c r="AE18" s="51">
        <v>59838</v>
      </c>
      <c r="AF18" s="51">
        <v>994966</v>
      </c>
      <c r="AG18" s="51">
        <v>278835</v>
      </c>
      <c r="AH18" s="51">
        <v>3485</v>
      </c>
      <c r="AI18" s="51">
        <v>45482</v>
      </c>
      <c r="AJ18" s="51">
        <v>542184</v>
      </c>
      <c r="AK18" s="51">
        <v>89027</v>
      </c>
      <c r="AL18" s="51">
        <v>874683</v>
      </c>
      <c r="AM18" s="51">
        <v>233785</v>
      </c>
      <c r="AN18" s="51">
        <v>1736</v>
      </c>
      <c r="AO18" s="51">
        <v>26212</v>
      </c>
      <c r="AP18" s="51">
        <v>520641</v>
      </c>
      <c r="AQ18" s="51">
        <v>87911</v>
      </c>
    </row>
    <row r="19" spans="1:43" customFormat="1" ht="63" x14ac:dyDescent="0.25">
      <c r="A19" s="33" t="s">
        <v>45</v>
      </c>
      <c r="B19" s="34">
        <v>36122</v>
      </c>
      <c r="C19" s="34">
        <v>7646</v>
      </c>
      <c r="D19" s="34"/>
      <c r="E19" s="34">
        <v>12976</v>
      </c>
      <c r="F19" s="34">
        <v>10162</v>
      </c>
      <c r="G19" s="34">
        <v>5052</v>
      </c>
      <c r="H19" s="43">
        <v>58926</v>
      </c>
      <c r="I19" s="43">
        <v>8380</v>
      </c>
      <c r="J19" s="43"/>
      <c r="K19" s="43">
        <v>11402</v>
      </c>
      <c r="L19" s="43">
        <v>31657</v>
      </c>
      <c r="M19" s="43">
        <v>7268</v>
      </c>
      <c r="N19" s="34">
        <v>48737</v>
      </c>
      <c r="O19" s="34">
        <v>5473</v>
      </c>
      <c r="P19" s="34"/>
      <c r="Q19" s="34">
        <v>16760</v>
      </c>
      <c r="R19" s="34">
        <v>16350</v>
      </c>
      <c r="S19" s="34">
        <v>10089</v>
      </c>
      <c r="T19" s="34">
        <v>954373</v>
      </c>
      <c r="U19" s="34">
        <v>11479</v>
      </c>
      <c r="V19" s="34"/>
      <c r="W19" s="34">
        <v>20827</v>
      </c>
      <c r="X19" s="34">
        <v>81085</v>
      </c>
      <c r="Y19" s="34">
        <v>840862</v>
      </c>
      <c r="Z19" s="51">
        <v>362870</v>
      </c>
      <c r="AA19" s="51">
        <v>20204</v>
      </c>
      <c r="AB19" s="51"/>
      <c r="AC19" s="51">
        <v>17108</v>
      </c>
      <c r="AD19" s="51">
        <v>107960</v>
      </c>
      <c r="AE19" s="51">
        <v>217494</v>
      </c>
      <c r="AF19" s="51">
        <v>270609</v>
      </c>
      <c r="AG19" s="51">
        <v>24244</v>
      </c>
      <c r="AH19" s="51"/>
      <c r="AI19" s="51">
        <v>15513</v>
      </c>
      <c r="AJ19" s="51">
        <v>55376</v>
      </c>
      <c r="AK19" s="51">
        <v>175003</v>
      </c>
      <c r="AL19" s="51">
        <v>306849</v>
      </c>
      <c r="AM19" s="51">
        <v>41636</v>
      </c>
      <c r="AN19" s="51"/>
      <c r="AO19" s="51">
        <v>15391</v>
      </c>
      <c r="AP19" s="51">
        <v>72468</v>
      </c>
      <c r="AQ19" s="51">
        <v>177354</v>
      </c>
    </row>
    <row r="20" spans="1:43" customFormat="1" ht="63" x14ac:dyDescent="0.25">
      <c r="A20" s="33" t="s">
        <v>46</v>
      </c>
      <c r="B20" s="34">
        <v>748</v>
      </c>
      <c r="C20" s="34">
        <v>381</v>
      </c>
      <c r="D20" s="34"/>
      <c r="E20" s="34">
        <v>80</v>
      </c>
      <c r="F20" s="34">
        <v>183</v>
      </c>
      <c r="G20" s="34"/>
      <c r="H20" s="43">
        <v>3077</v>
      </c>
      <c r="I20" s="43">
        <v>1500</v>
      </c>
      <c r="J20" s="43"/>
      <c r="K20" s="43">
        <v>104</v>
      </c>
      <c r="L20" s="43">
        <v>1172</v>
      </c>
      <c r="M20" s="43">
        <v>296</v>
      </c>
      <c r="N20" s="34">
        <v>5937</v>
      </c>
      <c r="O20" s="34">
        <v>3152</v>
      </c>
      <c r="P20" s="34"/>
      <c r="Q20" s="34">
        <v>64</v>
      </c>
      <c r="R20" s="34">
        <v>1763</v>
      </c>
      <c r="S20" s="34">
        <v>808</v>
      </c>
      <c r="T20" s="34">
        <v>6424</v>
      </c>
      <c r="U20" s="34">
        <v>3178</v>
      </c>
      <c r="V20" s="34"/>
      <c r="W20" s="34">
        <v>53</v>
      </c>
      <c r="X20" s="34">
        <v>1515</v>
      </c>
      <c r="Y20" s="34">
        <v>1634</v>
      </c>
      <c r="Z20" s="51">
        <v>5638</v>
      </c>
      <c r="AA20" s="51">
        <v>2881</v>
      </c>
      <c r="AB20" s="51"/>
      <c r="AC20" s="51">
        <v>11</v>
      </c>
      <c r="AD20" s="51">
        <v>1391</v>
      </c>
      <c r="AE20" s="51">
        <v>1321</v>
      </c>
      <c r="AF20" s="51">
        <v>3767</v>
      </c>
      <c r="AG20" s="51">
        <v>2324</v>
      </c>
      <c r="AH20" s="51"/>
      <c r="AI20" s="51">
        <v>17</v>
      </c>
      <c r="AJ20" s="51">
        <v>673</v>
      </c>
      <c r="AK20" s="51">
        <v>753</v>
      </c>
      <c r="AL20" s="51">
        <v>4073</v>
      </c>
      <c r="AM20" s="51">
        <v>2255</v>
      </c>
      <c r="AN20" s="51"/>
      <c r="AO20" s="51">
        <v>16</v>
      </c>
      <c r="AP20" s="51">
        <v>968</v>
      </c>
      <c r="AQ20" s="51">
        <v>834</v>
      </c>
    </row>
    <row r="21" spans="1:43" customFormat="1" x14ac:dyDescent="0.25">
      <c r="A21" s="33" t="s">
        <v>47</v>
      </c>
      <c r="B21" s="34">
        <v>93</v>
      </c>
      <c r="C21" s="34"/>
      <c r="D21" s="34"/>
      <c r="E21" s="34"/>
      <c r="F21" s="34">
        <v>93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51"/>
      <c r="AA21" s="51"/>
      <c r="AB21" s="52"/>
      <c r="AC21" s="51"/>
      <c r="AD21" s="51"/>
      <c r="AE21" s="51"/>
      <c r="AF21" s="51">
        <v>4650</v>
      </c>
      <c r="AG21" s="51">
        <v>1834</v>
      </c>
      <c r="AH21" s="52"/>
      <c r="AI21" s="51">
        <v>21</v>
      </c>
      <c r="AJ21" s="51"/>
      <c r="AK21" s="51">
        <v>2795</v>
      </c>
      <c r="AL21" s="51"/>
      <c r="AM21" s="51"/>
      <c r="AN21" s="52"/>
      <c r="AO21" s="51"/>
      <c r="AP21" s="51"/>
      <c r="AQ21" s="51"/>
    </row>
    <row r="22" spans="1:43" customFormat="1" ht="47.25" x14ac:dyDescent="0.25">
      <c r="A22" s="33" t="s">
        <v>48</v>
      </c>
      <c r="B22" s="34">
        <v>78186</v>
      </c>
      <c r="C22" s="34">
        <v>188</v>
      </c>
      <c r="D22" s="34"/>
      <c r="E22" s="34">
        <v>692</v>
      </c>
      <c r="F22" s="34">
        <v>76351</v>
      </c>
      <c r="G22" s="34"/>
      <c r="H22" s="43">
        <v>9524</v>
      </c>
      <c r="I22" s="43">
        <v>357</v>
      </c>
      <c r="J22" s="43"/>
      <c r="K22" s="43">
        <v>158</v>
      </c>
      <c r="L22" s="43">
        <v>8970</v>
      </c>
      <c r="M22" s="43"/>
      <c r="N22" s="34">
        <v>17885</v>
      </c>
      <c r="O22" s="34">
        <v>8242</v>
      </c>
      <c r="P22" s="34"/>
      <c r="Q22" s="34">
        <v>158</v>
      </c>
      <c r="R22" s="34">
        <v>9446</v>
      </c>
      <c r="S22" s="34"/>
      <c r="T22" s="34">
        <v>15889</v>
      </c>
      <c r="U22" s="34">
        <v>5763</v>
      </c>
      <c r="V22" s="34"/>
      <c r="W22" s="34">
        <v>1</v>
      </c>
      <c r="X22" s="34">
        <v>10103</v>
      </c>
      <c r="Y22" s="34"/>
      <c r="Z22" s="51">
        <v>93012</v>
      </c>
      <c r="AA22" s="51">
        <v>31742</v>
      </c>
      <c r="AB22" s="51"/>
      <c r="AC22" s="51">
        <v>932</v>
      </c>
      <c r="AD22" s="51">
        <v>58558</v>
      </c>
      <c r="AE22" s="51">
        <v>643</v>
      </c>
      <c r="AF22" s="51">
        <v>107442</v>
      </c>
      <c r="AG22" s="51">
        <v>15297</v>
      </c>
      <c r="AH22" s="51"/>
      <c r="AI22" s="51">
        <v>1155</v>
      </c>
      <c r="AJ22" s="51">
        <v>89059</v>
      </c>
      <c r="AK22" s="51">
        <v>504</v>
      </c>
      <c r="AL22" s="51">
        <v>114439</v>
      </c>
      <c r="AM22" s="51">
        <v>28829</v>
      </c>
      <c r="AN22" s="51"/>
      <c r="AO22" s="51">
        <v>2613</v>
      </c>
      <c r="AP22" s="51">
        <v>80082</v>
      </c>
      <c r="AQ22" s="51">
        <v>591</v>
      </c>
    </row>
    <row r="23" spans="1:43" customFormat="1" ht="63" x14ac:dyDescent="0.25">
      <c r="A23" s="33" t="s">
        <v>49</v>
      </c>
      <c r="B23" s="34">
        <v>7025</v>
      </c>
      <c r="C23" s="34"/>
      <c r="D23" s="34"/>
      <c r="E23" s="34">
        <v>108</v>
      </c>
      <c r="F23" s="34">
        <v>3849</v>
      </c>
      <c r="G23" s="34">
        <v>1522</v>
      </c>
      <c r="H23" s="43">
        <v>47</v>
      </c>
      <c r="I23" s="43">
        <v>47</v>
      </c>
      <c r="J23" s="43"/>
      <c r="K23" s="43"/>
      <c r="L23" s="43"/>
      <c r="M23" s="43"/>
      <c r="N23" s="34">
        <v>48</v>
      </c>
      <c r="O23" s="34">
        <v>48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</row>
    <row r="24" spans="1:43" customFormat="1" ht="31.5" x14ac:dyDescent="0.25">
      <c r="A24" s="33" t="s">
        <v>50</v>
      </c>
      <c r="B24" s="34">
        <v>4824</v>
      </c>
      <c r="C24" s="34">
        <v>779</v>
      </c>
      <c r="D24" s="34"/>
      <c r="E24" s="34">
        <v>157</v>
      </c>
      <c r="F24" s="34">
        <v>304</v>
      </c>
      <c r="G24" s="34">
        <v>3048</v>
      </c>
      <c r="H24" s="43">
        <v>4597</v>
      </c>
      <c r="I24" s="43">
        <v>920</v>
      </c>
      <c r="J24" s="43"/>
      <c r="K24" s="43">
        <v>649</v>
      </c>
      <c r="L24" s="43">
        <v>476</v>
      </c>
      <c r="M24" s="43">
        <v>2531</v>
      </c>
      <c r="N24" s="34">
        <v>4287</v>
      </c>
      <c r="O24" s="34">
        <v>757</v>
      </c>
      <c r="P24" s="34"/>
      <c r="Q24" s="34">
        <v>511</v>
      </c>
      <c r="R24" s="34">
        <v>510</v>
      </c>
      <c r="S24" s="34">
        <v>2492</v>
      </c>
      <c r="T24" s="34">
        <v>6840</v>
      </c>
      <c r="U24" s="34">
        <v>1327</v>
      </c>
      <c r="V24" s="34"/>
      <c r="W24" s="34">
        <v>24</v>
      </c>
      <c r="X24" s="34">
        <v>3591</v>
      </c>
      <c r="Y24" s="34">
        <v>1881</v>
      </c>
      <c r="Z24" s="51">
        <v>27170</v>
      </c>
      <c r="AA24" s="51">
        <v>12233</v>
      </c>
      <c r="AB24" s="51"/>
      <c r="AC24" s="51">
        <v>6307</v>
      </c>
      <c r="AD24" s="51">
        <v>1139</v>
      </c>
      <c r="AE24" s="51">
        <v>7474</v>
      </c>
      <c r="AF24" s="51">
        <v>11646</v>
      </c>
      <c r="AG24" s="51">
        <v>3809</v>
      </c>
      <c r="AH24" s="51"/>
      <c r="AI24" s="51">
        <v>15</v>
      </c>
      <c r="AJ24" s="51">
        <v>4094</v>
      </c>
      <c r="AK24" s="51">
        <v>3728</v>
      </c>
      <c r="AL24" s="51">
        <v>11028</v>
      </c>
      <c r="AM24" s="51">
        <v>3028</v>
      </c>
      <c r="AN24" s="51"/>
      <c r="AO24" s="51">
        <v>91</v>
      </c>
      <c r="AP24" s="51">
        <v>4386</v>
      </c>
      <c r="AQ24" s="51">
        <v>3194</v>
      </c>
    </row>
    <row r="25" spans="1:43" customFormat="1" ht="15" x14ac:dyDescent="0.25"/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opLeftCell="Z1" zoomScaleNormal="100" workbookViewId="0">
      <selection activeCell="AL3" sqref="AL3:AQ3"/>
    </sheetView>
  </sheetViews>
  <sheetFormatPr defaultColWidth="9.140625" defaultRowHeight="15.75" x14ac:dyDescent="0.25"/>
  <cols>
    <col min="1" max="1" width="33.85546875" style="2" customWidth="1"/>
    <col min="2" max="2" width="14.5703125" style="2" customWidth="1"/>
    <col min="3" max="3" width="12.42578125" style="2" customWidth="1"/>
    <col min="4" max="4" width="12" style="2" customWidth="1"/>
    <col min="5" max="5" width="12.28515625" style="2" customWidth="1"/>
    <col min="6" max="6" width="16" style="2" bestFit="1" customWidth="1"/>
    <col min="7" max="7" width="12" style="2" customWidth="1"/>
    <col min="8" max="8" width="16" style="2" bestFit="1" customWidth="1"/>
    <col min="9" max="9" width="11.140625" style="2" customWidth="1"/>
    <col min="10" max="10" width="9.5703125" style="2" customWidth="1"/>
    <col min="11" max="11" width="11.42578125" style="2" customWidth="1"/>
    <col min="12" max="12" width="13.7109375" style="2" customWidth="1"/>
    <col min="13" max="13" width="12" style="2" customWidth="1"/>
    <col min="14" max="14" width="16" style="2" bestFit="1" customWidth="1"/>
    <col min="15" max="15" width="12" style="2" customWidth="1"/>
    <col min="16" max="16" width="10.42578125" style="2" customWidth="1"/>
    <col min="17" max="17" width="11.5703125" style="2" customWidth="1"/>
    <col min="18" max="18" width="13.7109375" style="2" customWidth="1"/>
    <col min="19" max="19" width="15" style="2" customWidth="1"/>
    <col min="20" max="20" width="16" style="2" bestFit="1" customWidth="1"/>
    <col min="21" max="21" width="14.140625" style="2" bestFit="1" customWidth="1"/>
    <col min="22" max="22" width="11.42578125" style="2" bestFit="1" customWidth="1"/>
    <col min="23" max="24" width="16" style="2" bestFit="1" customWidth="1"/>
    <col min="25" max="25" width="14.85546875" style="2" customWidth="1"/>
    <col min="26" max="26" width="16" style="2" bestFit="1" customWidth="1"/>
    <col min="27" max="27" width="14.140625" style="2" bestFit="1" customWidth="1"/>
    <col min="28" max="28" width="12.7109375" style="2" bestFit="1" customWidth="1"/>
    <col min="29" max="32" width="16" style="2" bestFit="1" customWidth="1"/>
    <col min="33" max="33" width="14.140625" style="2" bestFit="1" customWidth="1"/>
    <col min="34" max="34" width="12.7109375" style="2" bestFit="1" customWidth="1"/>
    <col min="35" max="37" width="16" style="2" bestFit="1" customWidth="1"/>
    <col min="38" max="38" width="15.140625" style="2" customWidth="1"/>
    <col min="39" max="39" width="11.5703125" style="2" customWidth="1"/>
    <col min="40" max="40" width="11.85546875" style="2" customWidth="1"/>
    <col min="41" max="41" width="15" style="2" customWidth="1"/>
    <col min="42" max="42" width="15.85546875" style="2" customWidth="1"/>
    <col min="43" max="43" width="15" style="2" customWidth="1"/>
    <col min="44" max="16384" width="9.140625" style="2"/>
  </cols>
  <sheetData>
    <row r="1" spans="1:43" ht="28.5" customHeight="1" x14ac:dyDescent="0.25">
      <c r="A1" s="7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43" ht="19.5" customHeight="1" x14ac:dyDescent="0.25">
      <c r="A2" s="97" t="s">
        <v>28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43" x14ac:dyDescent="0.25">
      <c r="A3" s="96"/>
      <c r="B3" s="94">
        <v>2017</v>
      </c>
      <c r="C3" s="94"/>
      <c r="D3" s="94"/>
      <c r="E3" s="94"/>
      <c r="F3" s="94"/>
      <c r="G3" s="94"/>
      <c r="H3" s="94">
        <v>2018</v>
      </c>
      <c r="I3" s="94"/>
      <c r="J3" s="94"/>
      <c r="K3" s="94"/>
      <c r="L3" s="94"/>
      <c r="M3" s="94"/>
      <c r="N3" s="94">
        <v>2019</v>
      </c>
      <c r="O3" s="94"/>
      <c r="P3" s="94"/>
      <c r="Q3" s="94"/>
      <c r="R3" s="94"/>
      <c r="S3" s="94"/>
      <c r="T3" s="94">
        <v>2020</v>
      </c>
      <c r="U3" s="94"/>
      <c r="V3" s="94"/>
      <c r="W3" s="94"/>
      <c r="X3" s="94"/>
      <c r="Y3" s="94"/>
      <c r="Z3" s="94">
        <v>2021</v>
      </c>
      <c r="AA3" s="94"/>
      <c r="AB3" s="94"/>
      <c r="AC3" s="94"/>
      <c r="AD3" s="94"/>
      <c r="AE3" s="94"/>
      <c r="AF3" s="94">
        <v>2022</v>
      </c>
      <c r="AG3" s="94"/>
      <c r="AH3" s="94"/>
      <c r="AI3" s="94"/>
      <c r="AJ3" s="94"/>
      <c r="AK3" s="94"/>
      <c r="AL3" s="94">
        <v>2023</v>
      </c>
      <c r="AM3" s="94"/>
      <c r="AN3" s="94"/>
      <c r="AO3" s="94"/>
      <c r="AP3" s="94"/>
      <c r="AQ3" s="94"/>
    </row>
    <row r="4" spans="1:43" ht="47.25" x14ac:dyDescent="0.25">
      <c r="A4" s="96"/>
      <c r="B4" s="16" t="s">
        <v>3</v>
      </c>
      <c r="C4" s="16" t="s">
        <v>4</v>
      </c>
      <c r="D4" s="39" t="s">
        <v>51</v>
      </c>
      <c r="E4" s="16" t="s">
        <v>5</v>
      </c>
      <c r="F4" s="16" t="s">
        <v>6</v>
      </c>
      <c r="G4" s="16" t="s">
        <v>7</v>
      </c>
      <c r="H4" s="16" t="s">
        <v>3</v>
      </c>
      <c r="I4" s="16" t="s">
        <v>4</v>
      </c>
      <c r="J4" s="39" t="s">
        <v>51</v>
      </c>
      <c r="K4" s="16" t="s">
        <v>5</v>
      </c>
      <c r="L4" s="16" t="s">
        <v>6</v>
      </c>
      <c r="M4" s="16" t="s">
        <v>7</v>
      </c>
      <c r="N4" s="16" t="s">
        <v>3</v>
      </c>
      <c r="O4" s="16" t="s">
        <v>4</v>
      </c>
      <c r="P4" s="39" t="s">
        <v>51</v>
      </c>
      <c r="Q4" s="16" t="s">
        <v>5</v>
      </c>
      <c r="R4" s="16" t="s">
        <v>6</v>
      </c>
      <c r="S4" s="16" t="s">
        <v>7</v>
      </c>
      <c r="T4" s="16" t="s">
        <v>3</v>
      </c>
      <c r="U4" s="16" t="s">
        <v>4</v>
      </c>
      <c r="V4" s="39" t="s">
        <v>51</v>
      </c>
      <c r="W4" s="16" t="s">
        <v>5</v>
      </c>
      <c r="X4" s="16" t="s">
        <v>6</v>
      </c>
      <c r="Y4" s="16" t="s">
        <v>7</v>
      </c>
      <c r="Z4" s="49" t="s">
        <v>3</v>
      </c>
      <c r="AA4" s="49" t="s">
        <v>4</v>
      </c>
      <c r="AB4" s="48" t="s">
        <v>51</v>
      </c>
      <c r="AC4" s="49" t="s">
        <v>5</v>
      </c>
      <c r="AD4" s="49" t="s">
        <v>6</v>
      </c>
      <c r="AE4" s="49" t="s">
        <v>7</v>
      </c>
      <c r="AF4" s="86" t="s">
        <v>3</v>
      </c>
      <c r="AG4" s="86" t="s">
        <v>4</v>
      </c>
      <c r="AH4" s="85" t="s">
        <v>51</v>
      </c>
      <c r="AI4" s="86" t="s">
        <v>5</v>
      </c>
      <c r="AJ4" s="86" t="s">
        <v>6</v>
      </c>
      <c r="AK4" s="86" t="s">
        <v>7</v>
      </c>
      <c r="AL4" s="89" t="s">
        <v>3</v>
      </c>
      <c r="AM4" s="89" t="s">
        <v>4</v>
      </c>
      <c r="AN4" s="88" t="s">
        <v>51</v>
      </c>
      <c r="AO4" s="89" t="s">
        <v>5</v>
      </c>
      <c r="AP4" s="89" t="s">
        <v>6</v>
      </c>
      <c r="AQ4" s="89" t="s">
        <v>7</v>
      </c>
    </row>
    <row r="5" spans="1:43" s="1" customFormat="1" ht="31.5" x14ac:dyDescent="0.25">
      <c r="A5" s="24" t="s">
        <v>24</v>
      </c>
      <c r="B5" s="27">
        <v>28599999</v>
      </c>
      <c r="C5" s="27">
        <v>29787763</v>
      </c>
      <c r="D5" s="27">
        <v>59757</v>
      </c>
      <c r="E5" s="27">
        <v>6479146</v>
      </c>
      <c r="F5" s="27">
        <v>16404907</v>
      </c>
      <c r="G5" s="27">
        <v>1729323</v>
      </c>
      <c r="H5" s="27">
        <v>30600535</v>
      </c>
      <c r="I5" s="27">
        <v>3322844</v>
      </c>
      <c r="J5" s="27">
        <v>68443</v>
      </c>
      <c r="K5" s="27">
        <v>6468283</v>
      </c>
      <c r="L5" s="27">
        <v>17871820</v>
      </c>
      <c r="M5" s="27">
        <v>2206923</v>
      </c>
      <c r="N5" s="27">
        <v>34115862</v>
      </c>
      <c r="O5" s="27">
        <v>3456536</v>
      </c>
      <c r="P5" s="27">
        <v>72965</v>
      </c>
      <c r="Q5" s="27">
        <v>8603192</v>
      </c>
      <c r="R5" s="27">
        <v>18914663</v>
      </c>
      <c r="S5" s="27">
        <v>2221530</v>
      </c>
      <c r="T5" s="32">
        <v>36280557</v>
      </c>
      <c r="U5" s="32">
        <v>3749448</v>
      </c>
      <c r="V5" s="32">
        <v>76135</v>
      </c>
      <c r="W5" s="32">
        <v>8345317</v>
      </c>
      <c r="X5" s="32">
        <v>20159019</v>
      </c>
      <c r="Y5" s="32">
        <v>3101468</v>
      </c>
      <c r="Z5" s="50">
        <v>37175028</v>
      </c>
      <c r="AA5" s="50">
        <v>4288787</v>
      </c>
      <c r="AB5" s="50">
        <v>86245</v>
      </c>
      <c r="AC5" s="50">
        <v>7105756</v>
      </c>
      <c r="AD5" s="50">
        <v>22238548</v>
      </c>
      <c r="AE5" s="50">
        <v>2170934</v>
      </c>
      <c r="AF5" s="50">
        <v>39506656</v>
      </c>
      <c r="AG5" s="50">
        <v>4869629</v>
      </c>
      <c r="AH5" s="50">
        <v>48130</v>
      </c>
      <c r="AI5" s="50">
        <v>7730277</v>
      </c>
      <c r="AJ5" s="50">
        <v>23023600</v>
      </c>
      <c r="AK5" s="50">
        <v>2727621</v>
      </c>
      <c r="AL5" s="50">
        <v>42983401</v>
      </c>
      <c r="AM5" s="50">
        <v>5331623</v>
      </c>
      <c r="AN5" s="50">
        <v>65809</v>
      </c>
      <c r="AO5" s="50">
        <v>7570596</v>
      </c>
      <c r="AP5" s="50">
        <v>25519913</v>
      </c>
      <c r="AQ5" s="50">
        <v>3366939</v>
      </c>
    </row>
    <row r="6" spans="1:43" customFormat="1" ht="63" x14ac:dyDescent="0.25">
      <c r="A6" s="35" t="s">
        <v>32</v>
      </c>
      <c r="B6" s="36">
        <v>1493402</v>
      </c>
      <c r="C6" s="36">
        <v>308314</v>
      </c>
      <c r="D6" s="36">
        <v>2580</v>
      </c>
      <c r="E6" s="36">
        <v>96098</v>
      </c>
      <c r="F6" s="36">
        <v>603277</v>
      </c>
      <c r="G6" s="36">
        <v>169370</v>
      </c>
      <c r="H6" s="36">
        <v>1373994</v>
      </c>
      <c r="I6" s="36">
        <v>226821</v>
      </c>
      <c r="J6" s="36">
        <v>3183</v>
      </c>
      <c r="K6" s="36">
        <v>99093</v>
      </c>
      <c r="L6" s="36">
        <v>557562</v>
      </c>
      <c r="M6" s="36">
        <v>141601</v>
      </c>
      <c r="N6" s="36">
        <v>1378227</v>
      </c>
      <c r="O6" s="36">
        <v>218767</v>
      </c>
      <c r="P6" s="36">
        <v>2524</v>
      </c>
      <c r="Q6" s="36">
        <v>97426</v>
      </c>
      <c r="R6" s="36">
        <v>564163</v>
      </c>
      <c r="S6" s="36">
        <v>142636</v>
      </c>
      <c r="T6" s="36">
        <v>1482790</v>
      </c>
      <c r="U6" s="36">
        <v>226350</v>
      </c>
      <c r="V6" s="36">
        <v>4577</v>
      </c>
      <c r="W6" s="36">
        <v>92022</v>
      </c>
      <c r="X6" s="36">
        <v>659244</v>
      </c>
      <c r="Y6" s="36">
        <v>140020</v>
      </c>
      <c r="Z6" s="51">
        <v>2075320</v>
      </c>
      <c r="AA6" s="51">
        <v>388511</v>
      </c>
      <c r="AB6" s="51">
        <v>2987</v>
      </c>
      <c r="AC6" s="51">
        <v>118828</v>
      </c>
      <c r="AD6" s="51">
        <v>961942</v>
      </c>
      <c r="AE6" s="51">
        <v>188630</v>
      </c>
      <c r="AF6" s="51">
        <v>1874330</v>
      </c>
      <c r="AG6" s="51">
        <v>256094</v>
      </c>
      <c r="AH6" s="51">
        <v>3973</v>
      </c>
      <c r="AI6" s="51">
        <v>108024</v>
      </c>
      <c r="AJ6" s="51">
        <v>928622</v>
      </c>
      <c r="AK6" s="51">
        <v>181265</v>
      </c>
      <c r="AL6" s="51">
        <v>2277128</v>
      </c>
      <c r="AM6" s="51">
        <v>345118</v>
      </c>
      <c r="AN6" s="51">
        <v>5033</v>
      </c>
      <c r="AO6" s="51">
        <v>119760</v>
      </c>
      <c r="AP6" s="51">
        <v>1094591</v>
      </c>
      <c r="AQ6" s="51">
        <v>264079</v>
      </c>
    </row>
    <row r="7" spans="1:43" customFormat="1" ht="31.5" x14ac:dyDescent="0.25">
      <c r="A7" s="35" t="s">
        <v>33</v>
      </c>
      <c r="B7" s="36">
        <v>111051</v>
      </c>
      <c r="C7" s="36">
        <v>13912</v>
      </c>
      <c r="D7" s="36"/>
      <c r="E7" s="36">
        <v>7579</v>
      </c>
      <c r="F7" s="36">
        <v>78210</v>
      </c>
      <c r="G7" s="36">
        <v>11233</v>
      </c>
      <c r="H7" s="36">
        <v>293871</v>
      </c>
      <c r="I7" s="36">
        <v>27821</v>
      </c>
      <c r="J7" s="36"/>
      <c r="K7" s="36">
        <v>45827</v>
      </c>
      <c r="L7" s="36">
        <v>201941</v>
      </c>
      <c r="M7" s="36">
        <v>18282</v>
      </c>
      <c r="N7" s="36">
        <v>397155</v>
      </c>
      <c r="O7" s="36">
        <v>36122</v>
      </c>
      <c r="P7" s="36"/>
      <c r="Q7" s="36">
        <v>74507</v>
      </c>
      <c r="R7" s="36">
        <v>256771</v>
      </c>
      <c r="S7" s="36">
        <v>29755</v>
      </c>
      <c r="T7" s="36">
        <v>108556</v>
      </c>
      <c r="U7" s="36">
        <v>4099</v>
      </c>
      <c r="V7" s="36"/>
      <c r="W7" s="36">
        <v>5295</v>
      </c>
      <c r="X7" s="36">
        <v>65200</v>
      </c>
      <c r="Y7" s="36">
        <v>33962</v>
      </c>
      <c r="Z7" s="51">
        <v>140240</v>
      </c>
      <c r="AA7" s="51">
        <v>8900</v>
      </c>
      <c r="AB7" s="51" t="s">
        <v>59</v>
      </c>
      <c r="AC7" s="51">
        <v>6417</v>
      </c>
      <c r="AD7" s="51">
        <v>94639</v>
      </c>
      <c r="AE7" s="51">
        <v>30284</v>
      </c>
      <c r="AF7" s="51">
        <v>521451</v>
      </c>
      <c r="AG7" s="51">
        <v>25965</v>
      </c>
      <c r="AH7" s="51"/>
      <c r="AI7" s="51">
        <v>81903</v>
      </c>
      <c r="AJ7" s="51">
        <v>339845</v>
      </c>
      <c r="AK7" s="51">
        <v>73738</v>
      </c>
      <c r="AL7" s="51">
        <v>625636</v>
      </c>
      <c r="AM7" s="51">
        <v>25021</v>
      </c>
      <c r="AN7" s="51"/>
      <c r="AO7" s="51">
        <v>76264</v>
      </c>
      <c r="AP7" s="51">
        <v>414861</v>
      </c>
      <c r="AQ7" s="51">
        <v>109490</v>
      </c>
    </row>
    <row r="8" spans="1:43" customFormat="1" ht="31.5" x14ac:dyDescent="0.25">
      <c r="A8" s="35" t="s">
        <v>34</v>
      </c>
      <c r="B8" s="41">
        <v>11707095</v>
      </c>
      <c r="C8" s="36">
        <v>1405491</v>
      </c>
      <c r="D8" s="36">
        <v>16772</v>
      </c>
      <c r="E8" s="36">
        <v>497218</v>
      </c>
      <c r="F8" s="36">
        <v>9221075</v>
      </c>
      <c r="G8" s="36">
        <v>309076</v>
      </c>
      <c r="H8" s="36">
        <v>12606185</v>
      </c>
      <c r="I8" s="36">
        <v>1507514</v>
      </c>
      <c r="J8" s="36">
        <v>17686</v>
      </c>
      <c r="K8" s="36">
        <v>558405</v>
      </c>
      <c r="L8" s="36">
        <v>10046509</v>
      </c>
      <c r="M8" s="36">
        <v>310507</v>
      </c>
      <c r="N8" s="36">
        <v>13703675</v>
      </c>
      <c r="O8" s="36">
        <v>1565052</v>
      </c>
      <c r="P8" s="36">
        <v>19903</v>
      </c>
      <c r="Q8" s="36">
        <v>638179</v>
      </c>
      <c r="R8" s="36">
        <v>10790424</v>
      </c>
      <c r="S8" s="36">
        <v>383974</v>
      </c>
      <c r="T8" s="36">
        <v>15172281</v>
      </c>
      <c r="U8" s="36">
        <v>1697708</v>
      </c>
      <c r="V8" s="36">
        <v>22532</v>
      </c>
      <c r="W8" s="36">
        <v>729362</v>
      </c>
      <c r="X8" s="36">
        <v>11974451</v>
      </c>
      <c r="Y8" s="36">
        <v>422996</v>
      </c>
      <c r="Z8" s="51">
        <v>16940448</v>
      </c>
      <c r="AA8" s="51">
        <v>2015207</v>
      </c>
      <c r="AB8" s="51">
        <v>53321</v>
      </c>
      <c r="AC8" s="51">
        <v>788774</v>
      </c>
      <c r="AD8" s="51">
        <v>12944631</v>
      </c>
      <c r="AE8" s="51">
        <v>451934</v>
      </c>
      <c r="AF8" s="51">
        <v>18995221</v>
      </c>
      <c r="AG8" s="51">
        <v>2576828</v>
      </c>
      <c r="AH8" s="51">
        <v>11812</v>
      </c>
      <c r="AI8" s="51">
        <v>920139</v>
      </c>
      <c r="AJ8" s="51">
        <v>14354888</v>
      </c>
      <c r="AK8" s="51">
        <v>633957</v>
      </c>
      <c r="AL8" s="51">
        <v>21541440</v>
      </c>
      <c r="AM8" s="51">
        <v>2744710</v>
      </c>
      <c r="AN8" s="51">
        <v>13621</v>
      </c>
      <c r="AO8" s="51">
        <v>985853</v>
      </c>
      <c r="AP8" s="51">
        <v>16425510</v>
      </c>
      <c r="AQ8" s="51">
        <v>724077</v>
      </c>
    </row>
    <row r="9" spans="1:43" customFormat="1" ht="78.75" x14ac:dyDescent="0.25">
      <c r="A9" s="35" t="s">
        <v>35</v>
      </c>
      <c r="B9" s="36">
        <v>3601904</v>
      </c>
      <c r="C9" s="36">
        <v>259124</v>
      </c>
      <c r="D9" s="36">
        <v>58</v>
      </c>
      <c r="E9" s="36">
        <v>1583272</v>
      </c>
      <c r="F9" s="36">
        <v>1633481</v>
      </c>
      <c r="G9" s="36">
        <v>70858</v>
      </c>
      <c r="H9" s="36">
        <v>3816093</v>
      </c>
      <c r="I9" s="36">
        <v>278781</v>
      </c>
      <c r="J9" s="36">
        <v>58</v>
      </c>
      <c r="K9" s="36">
        <v>1660504</v>
      </c>
      <c r="L9" s="36">
        <v>1768088</v>
      </c>
      <c r="M9" s="36">
        <v>83168</v>
      </c>
      <c r="N9" s="36">
        <v>3856327</v>
      </c>
      <c r="O9" s="36">
        <v>280703</v>
      </c>
      <c r="P9" s="36"/>
      <c r="Q9" s="36">
        <v>1702007</v>
      </c>
      <c r="R9" s="36">
        <v>1742992</v>
      </c>
      <c r="S9" s="36">
        <v>93529</v>
      </c>
      <c r="T9" s="36">
        <v>4564560</v>
      </c>
      <c r="U9" s="36">
        <v>289717</v>
      </c>
      <c r="V9" s="36">
        <v>220</v>
      </c>
      <c r="W9" s="36">
        <v>2103808</v>
      </c>
      <c r="X9" s="36">
        <v>2016613</v>
      </c>
      <c r="Y9" s="36">
        <v>112677</v>
      </c>
      <c r="Z9" s="51">
        <v>4863319</v>
      </c>
      <c r="AA9" s="51">
        <v>302774</v>
      </c>
      <c r="AB9" s="51">
        <v>382</v>
      </c>
      <c r="AC9" s="51">
        <v>2227498</v>
      </c>
      <c r="AD9" s="51">
        <v>2056223</v>
      </c>
      <c r="AE9" s="51">
        <v>120732</v>
      </c>
      <c r="AF9" s="51">
        <v>4699382</v>
      </c>
      <c r="AG9" s="51">
        <v>323926</v>
      </c>
      <c r="AH9" s="51">
        <v>382</v>
      </c>
      <c r="AI9" s="51">
        <v>2151976</v>
      </c>
      <c r="AJ9" s="51">
        <v>1880802</v>
      </c>
      <c r="AK9" s="51">
        <v>170120</v>
      </c>
      <c r="AL9" s="51">
        <v>5005875</v>
      </c>
      <c r="AM9" s="51">
        <v>327078</v>
      </c>
      <c r="AN9" s="51">
        <v>382</v>
      </c>
      <c r="AO9" s="51">
        <v>2288082</v>
      </c>
      <c r="AP9" s="51">
        <v>2154627</v>
      </c>
      <c r="AQ9" s="51">
        <v>191304</v>
      </c>
    </row>
    <row r="10" spans="1:43" customFormat="1" ht="94.5" x14ac:dyDescent="0.25">
      <c r="A10" s="35" t="s">
        <v>36</v>
      </c>
      <c r="B10" s="36">
        <v>188348</v>
      </c>
      <c r="C10" s="36">
        <v>9884</v>
      </c>
      <c r="D10" s="36"/>
      <c r="E10" s="36">
        <v>100990</v>
      </c>
      <c r="F10" s="36">
        <v>43690</v>
      </c>
      <c r="G10" s="36">
        <v>33597</v>
      </c>
      <c r="H10" s="36">
        <v>230672</v>
      </c>
      <c r="I10" s="36">
        <v>11809</v>
      </c>
      <c r="J10" s="36"/>
      <c r="K10" s="36">
        <v>142840</v>
      </c>
      <c r="L10" s="36">
        <v>44150</v>
      </c>
      <c r="M10" s="36">
        <v>31864</v>
      </c>
      <c r="N10" s="36">
        <v>244638</v>
      </c>
      <c r="O10" s="36">
        <v>15105</v>
      </c>
      <c r="P10" s="36"/>
      <c r="Q10" s="36">
        <v>151581</v>
      </c>
      <c r="R10" s="36">
        <v>44598</v>
      </c>
      <c r="S10" s="36">
        <v>33345</v>
      </c>
      <c r="T10" s="36">
        <v>314037</v>
      </c>
      <c r="U10" s="36">
        <v>13394</v>
      </c>
      <c r="V10" s="36"/>
      <c r="W10" s="36">
        <v>147042</v>
      </c>
      <c r="X10" s="36">
        <v>42422</v>
      </c>
      <c r="Y10" s="36">
        <v>101170</v>
      </c>
      <c r="Z10" s="51">
        <v>391099</v>
      </c>
      <c r="AA10" s="51">
        <v>15751</v>
      </c>
      <c r="AB10" s="51" t="s">
        <v>59</v>
      </c>
      <c r="AC10" s="51">
        <v>204608</v>
      </c>
      <c r="AD10" s="51">
        <v>73111</v>
      </c>
      <c r="AE10" s="51">
        <v>97620</v>
      </c>
      <c r="AF10" s="51">
        <v>495986</v>
      </c>
      <c r="AG10" s="51">
        <v>17931</v>
      </c>
      <c r="AH10" s="51">
        <v>2</v>
      </c>
      <c r="AI10" s="51">
        <v>234179</v>
      </c>
      <c r="AJ10" s="51">
        <v>67851</v>
      </c>
      <c r="AK10" s="51">
        <v>176025</v>
      </c>
      <c r="AL10" s="51">
        <v>514634</v>
      </c>
      <c r="AM10" s="51">
        <v>22528</v>
      </c>
      <c r="AN10" s="51">
        <v>2</v>
      </c>
      <c r="AO10" s="51">
        <v>267284</v>
      </c>
      <c r="AP10" s="51">
        <v>77932</v>
      </c>
      <c r="AQ10" s="51">
        <v>146890</v>
      </c>
    </row>
    <row r="11" spans="1:43" customFormat="1" x14ac:dyDescent="0.25">
      <c r="A11" s="35" t="s">
        <v>37</v>
      </c>
      <c r="B11" s="36">
        <v>341089</v>
      </c>
      <c r="C11" s="36">
        <v>7825</v>
      </c>
      <c r="D11" s="36">
        <v>570</v>
      </c>
      <c r="E11" s="36">
        <v>425</v>
      </c>
      <c r="F11" s="36">
        <v>315185</v>
      </c>
      <c r="G11" s="36">
        <v>10981</v>
      </c>
      <c r="H11" s="36">
        <v>346936</v>
      </c>
      <c r="I11" s="36">
        <v>2922</v>
      </c>
      <c r="J11" s="36">
        <v>703</v>
      </c>
      <c r="K11" s="36">
        <v>2673</v>
      </c>
      <c r="L11" s="36">
        <v>326131</v>
      </c>
      <c r="M11" s="36">
        <v>9137</v>
      </c>
      <c r="N11" s="36">
        <v>341953</v>
      </c>
      <c r="O11" s="36">
        <v>3257</v>
      </c>
      <c r="P11" s="36">
        <v>411</v>
      </c>
      <c r="Q11" s="36">
        <v>381</v>
      </c>
      <c r="R11" s="36">
        <v>327146</v>
      </c>
      <c r="S11" s="36">
        <v>9663</v>
      </c>
      <c r="T11" s="36">
        <v>31742</v>
      </c>
      <c r="U11" s="36">
        <v>2166</v>
      </c>
      <c r="V11" s="36"/>
      <c r="W11" s="36">
        <v>2948</v>
      </c>
      <c r="X11" s="36">
        <v>15019</v>
      </c>
      <c r="Y11" s="36">
        <v>11598</v>
      </c>
      <c r="Z11" s="51">
        <v>38631</v>
      </c>
      <c r="AA11" s="51">
        <v>2733</v>
      </c>
      <c r="AB11" s="51" t="s">
        <v>59</v>
      </c>
      <c r="AC11" s="51">
        <v>5731</v>
      </c>
      <c r="AD11" s="51">
        <v>18975</v>
      </c>
      <c r="AE11" s="51">
        <v>11181</v>
      </c>
      <c r="AF11" s="51">
        <v>95456</v>
      </c>
      <c r="AG11" s="51">
        <v>13583</v>
      </c>
      <c r="AH11" s="51"/>
      <c r="AI11" s="51">
        <v>37439</v>
      </c>
      <c r="AJ11" s="51">
        <v>33286</v>
      </c>
      <c r="AK11" s="51">
        <v>11137</v>
      </c>
      <c r="AL11" s="51">
        <v>315719</v>
      </c>
      <c r="AM11" s="51">
        <v>26906</v>
      </c>
      <c r="AN11" s="51"/>
      <c r="AO11" s="51">
        <v>13764</v>
      </c>
      <c r="AP11" s="51">
        <v>63336</v>
      </c>
      <c r="AQ11" s="51">
        <v>211713</v>
      </c>
    </row>
    <row r="12" spans="1:43" customFormat="1" ht="63" x14ac:dyDescent="0.25">
      <c r="A12" s="35" t="s">
        <v>38</v>
      </c>
      <c r="B12" s="36">
        <v>3351188</v>
      </c>
      <c r="C12" s="36">
        <v>350457</v>
      </c>
      <c r="D12" s="36"/>
      <c r="E12" s="36">
        <v>1368641</v>
      </c>
      <c r="F12" s="36">
        <v>1235429</v>
      </c>
      <c r="G12" s="36">
        <v>293325</v>
      </c>
      <c r="H12" s="36">
        <v>3355421</v>
      </c>
      <c r="I12" s="36">
        <v>367405</v>
      </c>
      <c r="J12" s="36"/>
      <c r="K12" s="36">
        <v>1301910</v>
      </c>
      <c r="L12" s="36">
        <v>1341658</v>
      </c>
      <c r="M12" s="36">
        <v>339394</v>
      </c>
      <c r="N12" s="36">
        <v>3228342</v>
      </c>
      <c r="O12" s="36">
        <v>437622</v>
      </c>
      <c r="P12" s="36">
        <v>763</v>
      </c>
      <c r="Q12" s="36">
        <v>1381371</v>
      </c>
      <c r="R12" s="36">
        <v>1342006</v>
      </c>
      <c r="S12" s="36">
        <v>64256</v>
      </c>
      <c r="T12" s="36">
        <v>3425928</v>
      </c>
      <c r="U12" s="36">
        <v>482230</v>
      </c>
      <c r="V12" s="36">
        <v>763</v>
      </c>
      <c r="W12" s="36">
        <v>1376890</v>
      </c>
      <c r="X12" s="36">
        <v>1304253</v>
      </c>
      <c r="Y12" s="36">
        <v>258402</v>
      </c>
      <c r="Z12" s="51">
        <v>3009783</v>
      </c>
      <c r="AA12" s="51">
        <v>492938</v>
      </c>
      <c r="AB12" s="51" t="s">
        <v>59</v>
      </c>
      <c r="AC12" s="51">
        <v>1158246</v>
      </c>
      <c r="AD12" s="51">
        <v>1251731</v>
      </c>
      <c r="AE12" s="51">
        <v>100750</v>
      </c>
      <c r="AF12" s="51">
        <v>3431954</v>
      </c>
      <c r="AG12" s="51">
        <v>526761</v>
      </c>
      <c r="AH12" s="51"/>
      <c r="AI12" s="51">
        <v>1520210</v>
      </c>
      <c r="AJ12" s="51">
        <v>1281239</v>
      </c>
      <c r="AK12" s="51">
        <v>96228</v>
      </c>
      <c r="AL12" s="51">
        <v>3674416</v>
      </c>
      <c r="AM12" s="51">
        <v>633025</v>
      </c>
      <c r="AN12" s="51"/>
      <c r="AO12" s="51">
        <v>1544848</v>
      </c>
      <c r="AP12" s="51">
        <v>1316161</v>
      </c>
      <c r="AQ12" s="51">
        <v>177392</v>
      </c>
    </row>
    <row r="13" spans="1:43" customFormat="1" ht="31.5" x14ac:dyDescent="0.25">
      <c r="A13" s="35" t="s">
        <v>39</v>
      </c>
      <c r="B13" s="36">
        <v>3022132</v>
      </c>
      <c r="C13" s="36">
        <v>141249</v>
      </c>
      <c r="D13" s="36"/>
      <c r="E13" s="36">
        <v>1600074</v>
      </c>
      <c r="F13" s="36">
        <v>665414</v>
      </c>
      <c r="G13" s="36">
        <v>610132</v>
      </c>
      <c r="H13" s="36">
        <v>7132514</v>
      </c>
      <c r="I13" s="36">
        <v>172209</v>
      </c>
      <c r="J13" s="36"/>
      <c r="K13" s="36">
        <v>1840992</v>
      </c>
      <c r="L13" s="36">
        <v>1129846</v>
      </c>
      <c r="M13" s="36">
        <v>989385</v>
      </c>
      <c r="N13" s="36">
        <v>5403689</v>
      </c>
      <c r="O13" s="36">
        <v>155396</v>
      </c>
      <c r="P13" s="36"/>
      <c r="Q13" s="36">
        <v>3369968</v>
      </c>
      <c r="R13" s="36">
        <v>877550</v>
      </c>
      <c r="S13" s="36">
        <v>1000693</v>
      </c>
      <c r="T13" s="36">
        <v>5522263</v>
      </c>
      <c r="U13" s="36">
        <v>204432</v>
      </c>
      <c r="V13" s="36"/>
      <c r="W13" s="36">
        <v>3110005</v>
      </c>
      <c r="X13" s="36">
        <v>1197994</v>
      </c>
      <c r="Y13" s="36">
        <v>1009731</v>
      </c>
      <c r="Z13" s="51">
        <v>3160354</v>
      </c>
      <c r="AA13" s="51">
        <v>184342</v>
      </c>
      <c r="AB13" s="51" t="s">
        <v>59</v>
      </c>
      <c r="AC13" s="51">
        <v>1079726</v>
      </c>
      <c r="AD13" s="51">
        <v>1203655</v>
      </c>
      <c r="AE13" s="51">
        <v>692439</v>
      </c>
      <c r="AF13" s="51">
        <v>3200998</v>
      </c>
      <c r="AG13" s="51">
        <v>138866</v>
      </c>
      <c r="AH13" s="51"/>
      <c r="AI13" s="51">
        <v>1272063</v>
      </c>
      <c r="AJ13" s="51">
        <v>811235</v>
      </c>
      <c r="AK13" s="51">
        <v>977492</v>
      </c>
      <c r="AL13" s="51">
        <v>3016201</v>
      </c>
      <c r="AM13" s="51">
        <v>161339</v>
      </c>
      <c r="AN13" s="51">
        <v>207</v>
      </c>
      <c r="AO13" s="51">
        <v>918924</v>
      </c>
      <c r="AP13" s="51">
        <v>784344</v>
      </c>
      <c r="AQ13" s="51">
        <v>1150274</v>
      </c>
    </row>
    <row r="14" spans="1:43" customFormat="1" ht="47.25" x14ac:dyDescent="0.25">
      <c r="A14" s="35" t="s">
        <v>40</v>
      </c>
      <c r="B14" s="36">
        <v>45051</v>
      </c>
      <c r="C14" s="36">
        <v>7377</v>
      </c>
      <c r="D14" s="36"/>
      <c r="E14" s="36">
        <v>879</v>
      </c>
      <c r="F14" s="36">
        <v>28759</v>
      </c>
      <c r="G14" s="36">
        <v>2751</v>
      </c>
      <c r="H14" s="36">
        <v>52772</v>
      </c>
      <c r="I14" s="36">
        <v>7518</v>
      </c>
      <c r="J14" s="36"/>
      <c r="K14" s="36">
        <v>257</v>
      </c>
      <c r="L14" s="36">
        <v>41390</v>
      </c>
      <c r="M14" s="36">
        <v>3399</v>
      </c>
      <c r="N14" s="36">
        <v>573021</v>
      </c>
      <c r="O14" s="36">
        <v>26407</v>
      </c>
      <c r="P14" s="36"/>
      <c r="Q14" s="36">
        <v>264299</v>
      </c>
      <c r="R14" s="36">
        <v>265221</v>
      </c>
      <c r="S14" s="36">
        <v>17004</v>
      </c>
      <c r="T14" s="36">
        <v>476240</v>
      </c>
      <c r="U14" s="36">
        <v>37420</v>
      </c>
      <c r="V14" s="36"/>
      <c r="W14" s="36">
        <v>151258</v>
      </c>
      <c r="X14" s="36">
        <v>276044</v>
      </c>
      <c r="Y14" s="36">
        <v>11250</v>
      </c>
      <c r="Z14" s="51">
        <v>1614705</v>
      </c>
      <c r="AA14" s="51">
        <v>64352</v>
      </c>
      <c r="AB14" s="51" t="s">
        <v>59</v>
      </c>
      <c r="AC14" s="51">
        <v>843060</v>
      </c>
      <c r="AD14" s="51">
        <v>682985</v>
      </c>
      <c r="AE14" s="51">
        <v>24028</v>
      </c>
      <c r="AF14" s="51">
        <v>1701097</v>
      </c>
      <c r="AG14" s="51">
        <v>88700</v>
      </c>
      <c r="AH14" s="51">
        <v>537</v>
      </c>
      <c r="AI14" s="51">
        <v>779898</v>
      </c>
      <c r="AJ14" s="51">
        <v>795530</v>
      </c>
      <c r="AK14" s="51">
        <v>36915</v>
      </c>
      <c r="AL14" s="51">
        <v>1504365</v>
      </c>
      <c r="AM14" s="51">
        <v>78373</v>
      </c>
      <c r="AN14" s="51">
        <v>537</v>
      </c>
      <c r="AO14" s="51">
        <v>720304</v>
      </c>
      <c r="AP14" s="51">
        <v>670509</v>
      </c>
      <c r="AQ14" s="51">
        <v>34980</v>
      </c>
    </row>
    <row r="15" spans="1:43" customFormat="1" ht="31.5" x14ac:dyDescent="0.25">
      <c r="A15" s="35" t="s">
        <v>41</v>
      </c>
      <c r="B15" s="41">
        <v>1539579</v>
      </c>
      <c r="C15" s="36">
        <v>79433</v>
      </c>
      <c r="D15" s="36"/>
      <c r="E15" s="36">
        <v>222136</v>
      </c>
      <c r="F15" s="36">
        <v>1183696</v>
      </c>
      <c r="G15" s="36">
        <v>13249</v>
      </c>
      <c r="H15" s="36">
        <v>1544399</v>
      </c>
      <c r="I15" s="36">
        <v>109441</v>
      </c>
      <c r="J15" s="36"/>
      <c r="K15" s="36">
        <v>272359</v>
      </c>
      <c r="L15" s="36">
        <v>1120766</v>
      </c>
      <c r="M15" s="36">
        <v>18656</v>
      </c>
      <c r="N15" s="36">
        <v>1849080</v>
      </c>
      <c r="O15" s="36">
        <v>115870</v>
      </c>
      <c r="P15" s="36">
        <v>1</v>
      </c>
      <c r="Q15" s="36">
        <v>336295</v>
      </c>
      <c r="R15" s="36">
        <v>1354005</v>
      </c>
      <c r="S15" s="36">
        <v>16099</v>
      </c>
      <c r="T15" s="36">
        <v>1891376</v>
      </c>
      <c r="U15" s="36">
        <v>133222</v>
      </c>
      <c r="V15" s="36">
        <v>1</v>
      </c>
      <c r="W15" s="36">
        <v>323987</v>
      </c>
      <c r="X15" s="36">
        <v>1390590</v>
      </c>
      <c r="Y15" s="36">
        <v>15872</v>
      </c>
      <c r="Z15" s="51">
        <v>2361777</v>
      </c>
      <c r="AA15" s="51">
        <v>151750</v>
      </c>
      <c r="AB15" s="51"/>
      <c r="AC15" s="51">
        <v>343869</v>
      </c>
      <c r="AD15" s="51">
        <v>1830920</v>
      </c>
      <c r="AE15" s="51">
        <v>17323</v>
      </c>
      <c r="AF15" s="51">
        <v>2026177</v>
      </c>
      <c r="AG15" s="51">
        <v>162109</v>
      </c>
      <c r="AH15" s="51"/>
      <c r="AI15" s="51">
        <v>285204</v>
      </c>
      <c r="AJ15" s="51">
        <v>1536374</v>
      </c>
      <c r="AK15" s="51">
        <v>22913</v>
      </c>
      <c r="AL15" s="51">
        <v>1977681</v>
      </c>
      <c r="AM15" s="51">
        <v>138323</v>
      </c>
      <c r="AN15" s="51"/>
      <c r="AO15" s="51">
        <v>293995</v>
      </c>
      <c r="AP15" s="51">
        <v>1512202</v>
      </c>
      <c r="AQ15" s="51">
        <v>16454</v>
      </c>
    </row>
    <row r="16" spans="1:43" customFormat="1" ht="47.25" x14ac:dyDescent="0.25">
      <c r="A16" s="35" t="s">
        <v>42</v>
      </c>
      <c r="B16" s="36">
        <v>370315</v>
      </c>
      <c r="C16" s="36">
        <v>71006</v>
      </c>
      <c r="D16" s="36"/>
      <c r="E16" s="36">
        <v>1388</v>
      </c>
      <c r="F16" s="36">
        <v>241117</v>
      </c>
      <c r="G16" s="36">
        <v>30412</v>
      </c>
      <c r="H16" s="36">
        <v>350744</v>
      </c>
      <c r="I16" s="36">
        <v>62768</v>
      </c>
      <c r="J16" s="36"/>
      <c r="K16" s="36">
        <v>726</v>
      </c>
      <c r="L16" s="36">
        <v>249374</v>
      </c>
      <c r="M16" s="36">
        <v>37270</v>
      </c>
      <c r="N16" s="36">
        <v>532539</v>
      </c>
      <c r="O16" s="36">
        <v>56405</v>
      </c>
      <c r="P16" s="36">
        <v>133</v>
      </c>
      <c r="Q16" s="36">
        <v>702</v>
      </c>
      <c r="R16" s="36">
        <v>222115</v>
      </c>
      <c r="S16" s="36">
        <v>252705</v>
      </c>
      <c r="T16" s="36">
        <v>530051</v>
      </c>
      <c r="U16" s="36">
        <v>100621</v>
      </c>
      <c r="V16" s="36">
        <v>72</v>
      </c>
      <c r="W16" s="36">
        <v>458</v>
      </c>
      <c r="X16" s="36">
        <v>361860</v>
      </c>
      <c r="Y16" s="36">
        <v>66316</v>
      </c>
      <c r="Z16" s="51">
        <v>506586</v>
      </c>
      <c r="AA16" s="51">
        <v>99482</v>
      </c>
      <c r="AB16" s="51">
        <v>60</v>
      </c>
      <c r="AC16" s="51">
        <v>5855</v>
      </c>
      <c r="AD16" s="51">
        <v>244388</v>
      </c>
      <c r="AE16" s="51">
        <v>155700</v>
      </c>
      <c r="AF16" s="51">
        <v>347484</v>
      </c>
      <c r="AG16" s="51">
        <v>93019</v>
      </c>
      <c r="AH16" s="51">
        <v>40</v>
      </c>
      <c r="AI16" s="51">
        <v>11373</v>
      </c>
      <c r="AJ16" s="51">
        <v>191878</v>
      </c>
      <c r="AK16" s="51">
        <v>49986</v>
      </c>
      <c r="AL16" s="51">
        <v>361978</v>
      </c>
      <c r="AM16" s="51">
        <v>106567</v>
      </c>
      <c r="AN16" s="51"/>
      <c r="AO16" s="51">
        <v>7451</v>
      </c>
      <c r="AP16" s="51">
        <v>200013</v>
      </c>
      <c r="AQ16" s="51">
        <v>45975</v>
      </c>
    </row>
    <row r="17" spans="1:43" customFormat="1" ht="63" x14ac:dyDescent="0.25">
      <c r="A17" s="35" t="s">
        <v>43</v>
      </c>
      <c r="B17" s="36">
        <v>1975434</v>
      </c>
      <c r="C17" s="36">
        <v>270273</v>
      </c>
      <c r="D17" s="36">
        <v>38636</v>
      </c>
      <c r="E17" s="36">
        <v>968563</v>
      </c>
      <c r="F17" s="36">
        <v>597033</v>
      </c>
      <c r="G17" s="36">
        <v>112059</v>
      </c>
      <c r="H17" s="36">
        <v>1656764</v>
      </c>
      <c r="I17" s="36">
        <v>451311</v>
      </c>
      <c r="J17" s="36">
        <v>45186</v>
      </c>
      <c r="K17" s="36">
        <v>501988</v>
      </c>
      <c r="L17" s="36">
        <v>532199</v>
      </c>
      <c r="M17" s="36">
        <v>167866</v>
      </c>
      <c r="N17" s="36">
        <v>1656450</v>
      </c>
      <c r="O17" s="36">
        <v>460186</v>
      </c>
      <c r="P17" s="36">
        <v>47499</v>
      </c>
      <c r="Q17" s="36">
        <v>540156</v>
      </c>
      <c r="R17" s="36">
        <v>546688</v>
      </c>
      <c r="S17" s="36">
        <v>105911</v>
      </c>
      <c r="T17" s="36">
        <v>836768</v>
      </c>
      <c r="U17" s="36">
        <v>428091</v>
      </c>
      <c r="V17" s="36">
        <v>47903</v>
      </c>
      <c r="W17" s="36">
        <v>254757</v>
      </c>
      <c r="X17" s="36">
        <v>136740</v>
      </c>
      <c r="Y17" s="36">
        <v>14329</v>
      </c>
      <c r="Z17" s="51">
        <v>849919</v>
      </c>
      <c r="AA17" s="51">
        <v>380554</v>
      </c>
      <c r="AB17" s="51">
        <v>29096</v>
      </c>
      <c r="AC17" s="51">
        <v>271723</v>
      </c>
      <c r="AD17" s="51">
        <v>178932</v>
      </c>
      <c r="AE17" s="51">
        <v>16795</v>
      </c>
      <c r="AF17" s="51">
        <v>724897</v>
      </c>
      <c r="AG17" s="51">
        <v>319510</v>
      </c>
      <c r="AH17" s="51">
        <v>27904</v>
      </c>
      <c r="AI17" s="51">
        <v>265666</v>
      </c>
      <c r="AJ17" s="51">
        <v>110808</v>
      </c>
      <c r="AK17" s="51">
        <v>26742</v>
      </c>
      <c r="AL17" s="51">
        <v>857656</v>
      </c>
      <c r="AM17" s="51">
        <v>413102</v>
      </c>
      <c r="AN17" s="51">
        <v>44291</v>
      </c>
      <c r="AO17" s="51">
        <v>289744</v>
      </c>
      <c r="AP17" s="51">
        <v>127447</v>
      </c>
      <c r="AQ17" s="51">
        <v>24662</v>
      </c>
    </row>
    <row r="18" spans="1:43" customFormat="1" ht="47.25" x14ac:dyDescent="0.25">
      <c r="A18" s="35" t="s">
        <v>44</v>
      </c>
      <c r="B18" s="36">
        <v>726413</v>
      </c>
      <c r="C18" s="36">
        <v>45424</v>
      </c>
      <c r="D18" s="36">
        <v>1141</v>
      </c>
      <c r="E18" s="36">
        <v>17870</v>
      </c>
      <c r="F18" s="36">
        <v>467599</v>
      </c>
      <c r="G18" s="36">
        <v>52658</v>
      </c>
      <c r="H18" s="36">
        <v>764190</v>
      </c>
      <c r="I18" s="36">
        <v>85320</v>
      </c>
      <c r="J18" s="36">
        <v>1627</v>
      </c>
      <c r="K18" s="36">
        <v>28396</v>
      </c>
      <c r="L18" s="36">
        <v>469931</v>
      </c>
      <c r="M18" s="36">
        <v>46299</v>
      </c>
      <c r="N18" s="36">
        <v>874015</v>
      </c>
      <c r="O18" s="36">
        <v>67972</v>
      </c>
      <c r="P18" s="36">
        <v>1731</v>
      </c>
      <c r="Q18" s="36">
        <v>28827</v>
      </c>
      <c r="R18" s="36">
        <v>552915</v>
      </c>
      <c r="S18" s="36">
        <v>58571</v>
      </c>
      <c r="T18" s="36">
        <v>942688</v>
      </c>
      <c r="U18" s="36">
        <v>108251</v>
      </c>
      <c r="V18" s="36">
        <v>67</v>
      </c>
      <c r="W18" s="36">
        <v>28782</v>
      </c>
      <c r="X18" s="36">
        <v>612301</v>
      </c>
      <c r="Y18" s="36">
        <v>58768</v>
      </c>
      <c r="Z18" s="51">
        <v>770754</v>
      </c>
      <c r="AA18" s="51">
        <v>116402</v>
      </c>
      <c r="AB18" s="51">
        <v>399</v>
      </c>
      <c r="AC18" s="51">
        <v>27978</v>
      </c>
      <c r="AD18" s="51">
        <v>537788</v>
      </c>
      <c r="AE18" s="51">
        <v>59838</v>
      </c>
      <c r="AF18" s="51">
        <v>994960</v>
      </c>
      <c r="AG18" s="51">
        <v>278829</v>
      </c>
      <c r="AH18" s="51">
        <v>3480</v>
      </c>
      <c r="AI18" s="51">
        <v>45482</v>
      </c>
      <c r="AJ18" s="51">
        <v>542184</v>
      </c>
      <c r="AK18" s="51">
        <v>89027</v>
      </c>
      <c r="AL18" s="51">
        <v>874683</v>
      </c>
      <c r="AM18" s="51">
        <v>233785</v>
      </c>
      <c r="AN18" s="51">
        <v>1736</v>
      </c>
      <c r="AO18" s="51">
        <v>26212</v>
      </c>
      <c r="AP18" s="51">
        <v>520641</v>
      </c>
      <c r="AQ18" s="51">
        <v>87911</v>
      </c>
    </row>
    <row r="19" spans="1:43" customFormat="1" ht="63" x14ac:dyDescent="0.25">
      <c r="A19" s="35" t="s">
        <v>45</v>
      </c>
      <c r="B19" s="36">
        <v>36122</v>
      </c>
      <c r="C19" s="36">
        <v>7646</v>
      </c>
      <c r="D19" s="36"/>
      <c r="E19" s="36">
        <v>12976</v>
      </c>
      <c r="F19" s="36">
        <v>10162</v>
      </c>
      <c r="G19" s="36">
        <v>5052</v>
      </c>
      <c r="H19" s="36">
        <v>58735</v>
      </c>
      <c r="I19" s="36">
        <v>8380</v>
      </c>
      <c r="J19" s="36"/>
      <c r="K19" s="36">
        <v>11402</v>
      </c>
      <c r="L19" s="36">
        <v>31657</v>
      </c>
      <c r="M19" s="36">
        <v>7268</v>
      </c>
      <c r="N19" s="36">
        <v>48737</v>
      </c>
      <c r="O19" s="36">
        <v>5473</v>
      </c>
      <c r="P19" s="36"/>
      <c r="Q19" s="36">
        <v>16760</v>
      </c>
      <c r="R19" s="36">
        <v>16350</v>
      </c>
      <c r="S19" s="36">
        <v>10089</v>
      </c>
      <c r="T19" s="36">
        <v>952171</v>
      </c>
      <c r="U19" s="36">
        <v>11479</v>
      </c>
      <c r="V19" s="36"/>
      <c r="W19" s="36">
        <v>18625</v>
      </c>
      <c r="X19" s="36">
        <v>81085</v>
      </c>
      <c r="Y19" s="36">
        <v>840862</v>
      </c>
      <c r="Z19" s="51">
        <v>326279</v>
      </c>
      <c r="AA19" s="51">
        <v>18235</v>
      </c>
      <c r="AB19" s="51"/>
      <c r="AC19" s="51">
        <v>16193</v>
      </c>
      <c r="AD19" s="51">
        <v>97546</v>
      </c>
      <c r="AE19" s="51">
        <v>194242</v>
      </c>
      <c r="AF19" s="51">
        <v>269822</v>
      </c>
      <c r="AG19" s="51">
        <v>24244</v>
      </c>
      <c r="AH19" s="51"/>
      <c r="AI19" s="51">
        <v>15513</v>
      </c>
      <c r="AJ19" s="51">
        <v>55296</v>
      </c>
      <c r="AK19" s="51">
        <v>174296</v>
      </c>
      <c r="AL19" s="51">
        <v>306449</v>
      </c>
      <c r="AM19" s="51">
        <v>41636</v>
      </c>
      <c r="AN19" s="51"/>
      <c r="AO19" s="51">
        <v>15391</v>
      </c>
      <c r="AP19" s="51">
        <v>72303</v>
      </c>
      <c r="AQ19" s="51">
        <v>177119</v>
      </c>
    </row>
    <row r="20" spans="1:43" customFormat="1" ht="78.75" x14ac:dyDescent="0.25">
      <c r="A20" s="35" t="s">
        <v>46</v>
      </c>
      <c r="B20" s="36">
        <v>748</v>
      </c>
      <c r="C20" s="36">
        <v>381</v>
      </c>
      <c r="D20" s="36"/>
      <c r="E20" s="36">
        <v>80</v>
      </c>
      <c r="F20" s="36">
        <v>183</v>
      </c>
      <c r="G20" s="36"/>
      <c r="H20" s="36">
        <v>3077</v>
      </c>
      <c r="I20" s="36">
        <v>1500</v>
      </c>
      <c r="J20" s="36"/>
      <c r="K20" s="36">
        <v>104</v>
      </c>
      <c r="L20" s="36">
        <v>1172</v>
      </c>
      <c r="M20" s="36">
        <v>296</v>
      </c>
      <c r="N20" s="36">
        <v>5794</v>
      </c>
      <c r="O20" s="36">
        <v>3152</v>
      </c>
      <c r="P20" s="36"/>
      <c r="Q20" s="36">
        <v>64</v>
      </c>
      <c r="R20" s="36">
        <v>1763</v>
      </c>
      <c r="S20" s="36">
        <v>808</v>
      </c>
      <c r="T20" s="36">
        <v>6383</v>
      </c>
      <c r="U20" s="36">
        <v>3178</v>
      </c>
      <c r="V20" s="36"/>
      <c r="W20" s="36">
        <v>53</v>
      </c>
      <c r="X20" s="36">
        <v>1515</v>
      </c>
      <c r="Y20" s="36">
        <v>1634</v>
      </c>
      <c r="Z20" s="51">
        <v>5638</v>
      </c>
      <c r="AA20" s="51">
        <v>2881</v>
      </c>
      <c r="AB20" s="51"/>
      <c r="AC20" s="51">
        <v>11</v>
      </c>
      <c r="AD20" s="51">
        <v>1391</v>
      </c>
      <c r="AE20" s="51">
        <v>1321</v>
      </c>
      <c r="AF20" s="51">
        <v>3767</v>
      </c>
      <c r="AG20" s="51">
        <v>2324</v>
      </c>
      <c r="AH20" s="51"/>
      <c r="AI20" s="51">
        <v>17</v>
      </c>
      <c r="AJ20" s="51">
        <v>673</v>
      </c>
      <c r="AK20" s="51">
        <v>753</v>
      </c>
      <c r="AL20" s="51">
        <v>4073</v>
      </c>
      <c r="AM20" s="51">
        <v>2255</v>
      </c>
      <c r="AN20" s="51"/>
      <c r="AO20" s="51">
        <v>16</v>
      </c>
      <c r="AP20" s="51">
        <v>968</v>
      </c>
      <c r="AQ20" s="51">
        <v>834</v>
      </c>
    </row>
    <row r="21" spans="1:43" customFormat="1" x14ac:dyDescent="0.25">
      <c r="A21" s="35" t="s">
        <v>47</v>
      </c>
      <c r="B21" s="36">
        <v>93</v>
      </c>
      <c r="C21" s="36"/>
      <c r="D21" s="36"/>
      <c r="E21" s="36"/>
      <c r="F21" s="36">
        <v>93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51"/>
      <c r="AA21" s="51"/>
      <c r="AB21" s="52"/>
      <c r="AC21" s="51"/>
      <c r="AD21" s="51"/>
      <c r="AE21" s="51"/>
      <c r="AF21" s="51">
        <v>4650</v>
      </c>
      <c r="AG21" s="51">
        <v>1834</v>
      </c>
      <c r="AH21" s="52"/>
      <c r="AI21" s="51">
        <v>21</v>
      </c>
      <c r="AJ21" s="51"/>
      <c r="AK21" s="51">
        <v>2795</v>
      </c>
      <c r="AL21" s="51"/>
      <c r="AM21" s="51"/>
      <c r="AN21" s="52"/>
      <c r="AO21" s="51"/>
      <c r="AP21" s="51"/>
      <c r="AQ21" s="51"/>
    </row>
    <row r="22" spans="1:43" customFormat="1" ht="47.25" x14ac:dyDescent="0.25">
      <c r="A22" s="35" t="s">
        <v>48</v>
      </c>
      <c r="B22" s="36">
        <v>78186</v>
      </c>
      <c r="C22" s="36">
        <v>188</v>
      </c>
      <c r="D22" s="36"/>
      <c r="E22" s="36">
        <v>692</v>
      </c>
      <c r="F22" s="36">
        <v>76351</v>
      </c>
      <c r="G22" s="36"/>
      <c r="H22" s="36">
        <v>9524</v>
      </c>
      <c r="I22" s="36">
        <v>357</v>
      </c>
      <c r="J22" s="36"/>
      <c r="K22" s="36">
        <v>158</v>
      </c>
      <c r="L22" s="36">
        <v>8970</v>
      </c>
      <c r="M22" s="36"/>
      <c r="N22" s="36">
        <v>17885</v>
      </c>
      <c r="O22" s="36">
        <v>8242</v>
      </c>
      <c r="P22" s="36"/>
      <c r="Q22" s="36">
        <v>158</v>
      </c>
      <c r="R22" s="36">
        <v>9446</v>
      </c>
      <c r="S22" s="36"/>
      <c r="T22" s="36">
        <v>15883</v>
      </c>
      <c r="U22" s="36">
        <v>5763</v>
      </c>
      <c r="V22" s="36"/>
      <c r="W22" s="36">
        <v>1</v>
      </c>
      <c r="X22" s="36">
        <v>10097</v>
      </c>
      <c r="Y22" s="36"/>
      <c r="Z22" s="51">
        <v>93006</v>
      </c>
      <c r="AA22" s="51">
        <v>31742</v>
      </c>
      <c r="AB22" s="51"/>
      <c r="AC22" s="51">
        <v>932</v>
      </c>
      <c r="AD22" s="51">
        <v>58552</v>
      </c>
      <c r="AE22" s="51">
        <v>643</v>
      </c>
      <c r="AF22" s="51">
        <v>107378</v>
      </c>
      <c r="AG22" s="51">
        <v>15297</v>
      </c>
      <c r="AH22" s="51"/>
      <c r="AI22" s="51">
        <v>1155</v>
      </c>
      <c r="AJ22" s="51">
        <v>88995</v>
      </c>
      <c r="AK22" s="51">
        <v>504</v>
      </c>
      <c r="AL22" s="51">
        <v>114439</v>
      </c>
      <c r="AM22" s="51">
        <v>28829</v>
      </c>
      <c r="AN22" s="51"/>
      <c r="AO22" s="51">
        <v>2613</v>
      </c>
      <c r="AP22" s="51">
        <v>80082</v>
      </c>
      <c r="AQ22" s="51">
        <v>591</v>
      </c>
    </row>
    <row r="23" spans="1:43" customFormat="1" ht="63" x14ac:dyDescent="0.25">
      <c r="A23" s="35" t="s">
        <v>49</v>
      </c>
      <c r="B23" s="36">
        <v>7025</v>
      </c>
      <c r="C23" s="36"/>
      <c r="D23" s="36"/>
      <c r="E23" s="36">
        <v>108</v>
      </c>
      <c r="F23" s="36">
        <v>3849</v>
      </c>
      <c r="G23" s="36">
        <v>1522</v>
      </c>
      <c r="H23" s="36">
        <v>47</v>
      </c>
      <c r="I23" s="36">
        <v>47</v>
      </c>
      <c r="J23" s="36"/>
      <c r="K23" s="36"/>
      <c r="L23" s="36"/>
      <c r="M23" s="36"/>
      <c r="N23" s="36">
        <v>48</v>
      </c>
      <c r="O23" s="36">
        <v>48</v>
      </c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</row>
    <row r="24" spans="1:43" customFormat="1" ht="31.5" x14ac:dyDescent="0.25">
      <c r="A24" s="35" t="s">
        <v>50</v>
      </c>
      <c r="B24" s="36">
        <v>4824</v>
      </c>
      <c r="C24" s="36">
        <v>779</v>
      </c>
      <c r="D24" s="36"/>
      <c r="E24" s="36">
        <v>157</v>
      </c>
      <c r="F24" s="36">
        <v>304</v>
      </c>
      <c r="G24" s="36">
        <v>3048</v>
      </c>
      <c r="H24" s="36">
        <v>4597</v>
      </c>
      <c r="I24" s="36">
        <v>920</v>
      </c>
      <c r="J24" s="36"/>
      <c r="K24" s="36">
        <v>649</v>
      </c>
      <c r="L24" s="36">
        <v>476</v>
      </c>
      <c r="M24" s="36">
        <v>2531</v>
      </c>
      <c r="N24" s="36">
        <v>4287</v>
      </c>
      <c r="O24" s="36">
        <v>757</v>
      </c>
      <c r="P24" s="36"/>
      <c r="Q24" s="36">
        <v>511</v>
      </c>
      <c r="R24" s="36">
        <v>510</v>
      </c>
      <c r="S24" s="36">
        <v>2492</v>
      </c>
      <c r="T24" s="36">
        <v>6840</v>
      </c>
      <c r="U24" s="36">
        <v>1327</v>
      </c>
      <c r="V24" s="36"/>
      <c r="W24" s="36">
        <v>24</v>
      </c>
      <c r="X24" s="36">
        <v>3591</v>
      </c>
      <c r="Y24" s="36">
        <v>1881</v>
      </c>
      <c r="Z24" s="51">
        <v>27170</v>
      </c>
      <c r="AA24" s="51">
        <v>12233</v>
      </c>
      <c r="AB24" s="52"/>
      <c r="AC24" s="51">
        <v>6307</v>
      </c>
      <c r="AD24" s="51">
        <v>1139</v>
      </c>
      <c r="AE24" s="51">
        <v>7474</v>
      </c>
      <c r="AF24" s="51">
        <v>11646</v>
      </c>
      <c r="AG24" s="51">
        <v>3809</v>
      </c>
      <c r="AH24" s="52"/>
      <c r="AI24" s="51">
        <v>15</v>
      </c>
      <c r="AJ24" s="51">
        <v>4094</v>
      </c>
      <c r="AK24" s="51">
        <v>3728</v>
      </c>
      <c r="AL24" s="51">
        <v>11028</v>
      </c>
      <c r="AM24" s="51">
        <v>3028</v>
      </c>
      <c r="AN24" s="52"/>
      <c r="AO24" s="51">
        <v>91</v>
      </c>
      <c r="AP24" s="51">
        <v>4386</v>
      </c>
      <c r="AQ24" s="51">
        <v>3194</v>
      </c>
    </row>
    <row r="25" spans="1:43" customFormat="1" ht="15" x14ac:dyDescent="0.25"/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workbookViewId="0">
      <pane xSplit="1" ySplit="4" topLeftCell="BT14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9.140625" defaultRowHeight="15.75" x14ac:dyDescent="0.25"/>
  <cols>
    <col min="1" max="1" width="38" style="2" customWidth="1"/>
    <col min="2" max="79" width="11.7109375" style="2" customWidth="1"/>
    <col min="80" max="16384" width="9.140625" style="2"/>
  </cols>
  <sheetData>
    <row r="1" spans="1:79" ht="33" customHeight="1" x14ac:dyDescent="0.25">
      <c r="A1" s="7" t="s">
        <v>1</v>
      </c>
    </row>
    <row r="2" spans="1:79" x14ac:dyDescent="0.25">
      <c r="A2" s="92" t="s">
        <v>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</row>
    <row r="3" spans="1:79" x14ac:dyDescent="0.25">
      <c r="A3" s="93"/>
      <c r="B3" s="91">
        <v>2004</v>
      </c>
      <c r="C3" s="91"/>
      <c r="D3" s="91"/>
      <c r="E3" s="91"/>
      <c r="F3" s="91"/>
      <c r="G3" s="91"/>
      <c r="H3" s="91">
        <v>2005</v>
      </c>
      <c r="I3" s="91"/>
      <c r="J3" s="91"/>
      <c r="K3" s="91"/>
      <c r="L3" s="91"/>
      <c r="M3" s="91"/>
      <c r="N3" s="91">
        <v>2006</v>
      </c>
      <c r="O3" s="91"/>
      <c r="P3" s="91"/>
      <c r="Q3" s="91"/>
      <c r="R3" s="91"/>
      <c r="S3" s="91"/>
      <c r="T3" s="91">
        <v>2007</v>
      </c>
      <c r="U3" s="91"/>
      <c r="V3" s="91"/>
      <c r="W3" s="91"/>
      <c r="X3" s="91"/>
      <c r="Y3" s="91"/>
      <c r="Z3" s="91">
        <v>2008</v>
      </c>
      <c r="AA3" s="91"/>
      <c r="AB3" s="91"/>
      <c r="AC3" s="91"/>
      <c r="AD3" s="91"/>
      <c r="AE3" s="91"/>
      <c r="AF3" s="91">
        <v>2009</v>
      </c>
      <c r="AG3" s="91"/>
      <c r="AH3" s="91"/>
      <c r="AI3" s="91"/>
      <c r="AJ3" s="91"/>
      <c r="AK3" s="91"/>
      <c r="AL3" s="91">
        <v>2010</v>
      </c>
      <c r="AM3" s="91"/>
      <c r="AN3" s="91"/>
      <c r="AO3" s="91"/>
      <c r="AP3" s="91"/>
      <c r="AQ3" s="91"/>
      <c r="AR3" s="91">
        <v>2011</v>
      </c>
      <c r="AS3" s="91"/>
      <c r="AT3" s="91"/>
      <c r="AU3" s="91"/>
      <c r="AV3" s="91"/>
      <c r="AW3" s="91"/>
      <c r="AX3" s="91">
        <v>2012</v>
      </c>
      <c r="AY3" s="91"/>
      <c r="AZ3" s="91"/>
      <c r="BA3" s="91"/>
      <c r="BB3" s="91"/>
      <c r="BC3" s="91"/>
      <c r="BD3" s="91">
        <v>2013</v>
      </c>
      <c r="BE3" s="91"/>
      <c r="BF3" s="91"/>
      <c r="BG3" s="91"/>
      <c r="BH3" s="91"/>
      <c r="BI3" s="91"/>
      <c r="BJ3" s="91">
        <v>2014</v>
      </c>
      <c r="BK3" s="91"/>
      <c r="BL3" s="91"/>
      <c r="BM3" s="91"/>
      <c r="BN3" s="91"/>
      <c r="BO3" s="91"/>
      <c r="BP3" s="91">
        <v>2015</v>
      </c>
      <c r="BQ3" s="91"/>
      <c r="BR3" s="91"/>
      <c r="BS3" s="91"/>
      <c r="BT3" s="91"/>
      <c r="BU3" s="91"/>
      <c r="BV3" s="91">
        <v>2016</v>
      </c>
      <c r="BW3" s="91"/>
      <c r="BX3" s="91"/>
      <c r="BY3" s="91"/>
      <c r="BZ3" s="91"/>
      <c r="CA3" s="91"/>
    </row>
    <row r="4" spans="1:79" ht="47.25" x14ac:dyDescent="0.25">
      <c r="A4" s="93"/>
      <c r="B4" s="14" t="s">
        <v>3</v>
      </c>
      <c r="C4" s="14" t="s">
        <v>4</v>
      </c>
      <c r="D4" s="39" t="s">
        <v>51</v>
      </c>
      <c r="E4" s="14" t="s">
        <v>5</v>
      </c>
      <c r="F4" s="14" t="s">
        <v>6</v>
      </c>
      <c r="G4" s="14" t="s">
        <v>7</v>
      </c>
      <c r="H4" s="14" t="s">
        <v>3</v>
      </c>
      <c r="I4" s="14" t="s">
        <v>4</v>
      </c>
      <c r="J4" s="39" t="s">
        <v>51</v>
      </c>
      <c r="K4" s="14" t="s">
        <v>5</v>
      </c>
      <c r="L4" s="14" t="s">
        <v>6</v>
      </c>
      <c r="M4" s="14" t="s">
        <v>7</v>
      </c>
      <c r="N4" s="14" t="s">
        <v>3</v>
      </c>
      <c r="O4" s="14" t="s">
        <v>4</v>
      </c>
      <c r="P4" s="39" t="s">
        <v>51</v>
      </c>
      <c r="Q4" s="14" t="s">
        <v>5</v>
      </c>
      <c r="R4" s="14" t="s">
        <v>6</v>
      </c>
      <c r="S4" s="14" t="s">
        <v>7</v>
      </c>
      <c r="T4" s="14" t="s">
        <v>3</v>
      </c>
      <c r="U4" s="14" t="s">
        <v>4</v>
      </c>
      <c r="V4" s="39" t="s">
        <v>51</v>
      </c>
      <c r="W4" s="14" t="s">
        <v>5</v>
      </c>
      <c r="X4" s="14" t="s">
        <v>6</v>
      </c>
      <c r="Y4" s="14" t="s">
        <v>7</v>
      </c>
      <c r="Z4" s="14" t="s">
        <v>3</v>
      </c>
      <c r="AA4" s="14" t="s">
        <v>4</v>
      </c>
      <c r="AB4" s="39" t="s">
        <v>51</v>
      </c>
      <c r="AC4" s="14" t="s">
        <v>5</v>
      </c>
      <c r="AD4" s="14" t="s">
        <v>6</v>
      </c>
      <c r="AE4" s="14" t="s">
        <v>7</v>
      </c>
      <c r="AF4" s="14" t="s">
        <v>3</v>
      </c>
      <c r="AG4" s="14" t="s">
        <v>4</v>
      </c>
      <c r="AH4" s="39" t="s">
        <v>51</v>
      </c>
      <c r="AI4" s="14" t="s">
        <v>5</v>
      </c>
      <c r="AJ4" s="14" t="s">
        <v>6</v>
      </c>
      <c r="AK4" s="14" t="s">
        <v>7</v>
      </c>
      <c r="AL4" s="14" t="s">
        <v>3</v>
      </c>
      <c r="AM4" s="14" t="s">
        <v>4</v>
      </c>
      <c r="AN4" s="39" t="s">
        <v>51</v>
      </c>
      <c r="AO4" s="14" t="s">
        <v>5</v>
      </c>
      <c r="AP4" s="14" t="s">
        <v>6</v>
      </c>
      <c r="AQ4" s="14" t="s">
        <v>7</v>
      </c>
      <c r="AR4" s="14" t="s">
        <v>3</v>
      </c>
      <c r="AS4" s="14" t="s">
        <v>4</v>
      </c>
      <c r="AT4" s="39" t="s">
        <v>51</v>
      </c>
      <c r="AU4" s="14" t="s">
        <v>5</v>
      </c>
      <c r="AV4" s="14" t="s">
        <v>6</v>
      </c>
      <c r="AW4" s="14" t="s">
        <v>7</v>
      </c>
      <c r="AX4" s="14" t="s">
        <v>3</v>
      </c>
      <c r="AY4" s="14" t="s">
        <v>4</v>
      </c>
      <c r="AZ4" s="39" t="s">
        <v>51</v>
      </c>
      <c r="BA4" s="14" t="s">
        <v>5</v>
      </c>
      <c r="BB4" s="14" t="s">
        <v>6</v>
      </c>
      <c r="BC4" s="14" t="s">
        <v>7</v>
      </c>
      <c r="BD4" s="14" t="s">
        <v>3</v>
      </c>
      <c r="BE4" s="14" t="s">
        <v>4</v>
      </c>
      <c r="BF4" s="39" t="s">
        <v>51</v>
      </c>
      <c r="BG4" s="14" t="s">
        <v>5</v>
      </c>
      <c r="BH4" s="14" t="s">
        <v>6</v>
      </c>
      <c r="BI4" s="14" t="s">
        <v>7</v>
      </c>
      <c r="BJ4" s="14" t="s">
        <v>3</v>
      </c>
      <c r="BK4" s="14" t="s">
        <v>4</v>
      </c>
      <c r="BL4" s="39" t="s">
        <v>51</v>
      </c>
      <c r="BM4" s="14" t="s">
        <v>5</v>
      </c>
      <c r="BN4" s="14" t="s">
        <v>6</v>
      </c>
      <c r="BO4" s="14" t="s">
        <v>7</v>
      </c>
      <c r="BP4" s="14" t="s">
        <v>3</v>
      </c>
      <c r="BQ4" s="14" t="s">
        <v>4</v>
      </c>
      <c r="BR4" s="39" t="s">
        <v>51</v>
      </c>
      <c r="BS4" s="14" t="s">
        <v>5</v>
      </c>
      <c r="BT4" s="14" t="s">
        <v>6</v>
      </c>
      <c r="BU4" s="14" t="s">
        <v>7</v>
      </c>
      <c r="BV4" s="14" t="s">
        <v>3</v>
      </c>
      <c r="BW4" s="14" t="s">
        <v>4</v>
      </c>
      <c r="BX4" s="39" t="s">
        <v>51</v>
      </c>
      <c r="BY4" s="14" t="s">
        <v>5</v>
      </c>
      <c r="BZ4" s="14" t="s">
        <v>6</v>
      </c>
      <c r="CA4" s="14" t="s">
        <v>7</v>
      </c>
    </row>
    <row r="5" spans="1:79" s="1" customFormat="1" x14ac:dyDescent="0.25">
      <c r="A5" s="20" t="s">
        <v>8</v>
      </c>
      <c r="B5" s="21">
        <v>1000</v>
      </c>
      <c r="C5" s="21">
        <v>393</v>
      </c>
      <c r="D5" s="21">
        <v>109</v>
      </c>
      <c r="E5" s="21">
        <v>160</v>
      </c>
      <c r="F5" s="21">
        <v>307</v>
      </c>
      <c r="G5" s="21">
        <v>101</v>
      </c>
      <c r="H5" s="62">
        <v>1686.732</v>
      </c>
      <c r="I5" s="62">
        <v>658.35299999999995</v>
      </c>
      <c r="J5" s="62">
        <v>116.794</v>
      </c>
      <c r="K5" s="62">
        <v>324.36399999999998</v>
      </c>
      <c r="L5" s="62">
        <v>490.25400000000002</v>
      </c>
      <c r="M5" s="62">
        <v>115.681</v>
      </c>
      <c r="N5" s="76">
        <v>1921.616</v>
      </c>
      <c r="O5" s="76">
        <v>648.63099999999997</v>
      </c>
      <c r="P5" s="76">
        <v>151.02799999999999</v>
      </c>
      <c r="Q5" s="76">
        <v>313.32900000000001</v>
      </c>
      <c r="R5" s="76">
        <v>602.41999999999996</v>
      </c>
      <c r="S5" s="76">
        <v>168.47900000000001</v>
      </c>
      <c r="T5" s="62">
        <v>3468.0169999999998</v>
      </c>
      <c r="U5" s="62">
        <v>1488.577</v>
      </c>
      <c r="V5" s="62">
        <v>143.41800000000001</v>
      </c>
      <c r="W5" s="62">
        <v>429.31599999999997</v>
      </c>
      <c r="X5" s="62">
        <v>836.57399999999996</v>
      </c>
      <c r="Y5" s="62">
        <v>399.07900000000001</v>
      </c>
      <c r="Z5" s="21">
        <v>2853</v>
      </c>
      <c r="AA5" s="21">
        <v>911</v>
      </c>
      <c r="AB5" s="21">
        <v>138</v>
      </c>
      <c r="AC5" s="21">
        <v>256</v>
      </c>
      <c r="AD5" s="21">
        <v>1088</v>
      </c>
      <c r="AE5" s="21">
        <v>292</v>
      </c>
      <c r="AF5" s="21">
        <v>2898</v>
      </c>
      <c r="AG5" s="21">
        <v>870</v>
      </c>
      <c r="AH5" s="21">
        <v>73</v>
      </c>
      <c r="AI5" s="21">
        <v>211</v>
      </c>
      <c r="AJ5" s="21">
        <v>1137</v>
      </c>
      <c r="AK5" s="21">
        <v>360</v>
      </c>
      <c r="AL5" s="21">
        <v>2887</v>
      </c>
      <c r="AM5" s="21">
        <v>805</v>
      </c>
      <c r="AN5" s="21">
        <v>65</v>
      </c>
      <c r="AO5" s="21">
        <v>326</v>
      </c>
      <c r="AP5" s="21">
        <v>1171</v>
      </c>
      <c r="AQ5" s="21">
        <v>342</v>
      </c>
      <c r="AR5" s="62">
        <v>4329.1750000000002</v>
      </c>
      <c r="AS5" s="62">
        <v>748.596</v>
      </c>
      <c r="AT5" s="62">
        <v>39.152000000000001</v>
      </c>
      <c r="AU5" s="62">
        <v>325.91699999999997</v>
      </c>
      <c r="AV5" s="62">
        <v>1449.8820000000001</v>
      </c>
      <c r="AW5" s="62">
        <v>1486.82</v>
      </c>
      <c r="AX5" s="62">
        <v>4508.3890000000001</v>
      </c>
      <c r="AY5" s="62">
        <v>905.875</v>
      </c>
      <c r="AZ5" s="62">
        <v>62.472000000000001</v>
      </c>
      <c r="BA5" s="62">
        <v>350.57100000000003</v>
      </c>
      <c r="BB5" s="62">
        <v>2041.076</v>
      </c>
      <c r="BC5" s="62">
        <v>875.52800000000002</v>
      </c>
      <c r="BD5" s="62">
        <v>4703.4409999999998</v>
      </c>
      <c r="BE5" s="62">
        <v>932.14499999999998</v>
      </c>
      <c r="BF5" s="62">
        <v>83.412000000000006</v>
      </c>
      <c r="BG5" s="62">
        <v>492.654</v>
      </c>
      <c r="BH5" s="62">
        <v>1935.4749999999999</v>
      </c>
      <c r="BI5" s="62">
        <v>1048.1410000000001</v>
      </c>
      <c r="BJ5" s="62">
        <v>7189.1819999999998</v>
      </c>
      <c r="BK5" s="62">
        <v>1159.0650000000001</v>
      </c>
      <c r="BL5" s="62">
        <v>49.177</v>
      </c>
      <c r="BM5" s="62">
        <v>2065.8850000000002</v>
      </c>
      <c r="BN5" s="62">
        <v>2051.0210000000002</v>
      </c>
      <c r="BO5" s="62">
        <v>1536.116</v>
      </c>
      <c r="BP5" s="62">
        <v>6307.42</v>
      </c>
      <c r="BQ5" s="62">
        <v>865.625</v>
      </c>
      <c r="BR5" s="62">
        <v>42.26</v>
      </c>
      <c r="BS5" s="62">
        <v>940.61500000000001</v>
      </c>
      <c r="BT5" s="62">
        <v>2475.64</v>
      </c>
      <c r="BU5" s="62">
        <v>1816.3150000000001</v>
      </c>
      <c r="BV5" s="62">
        <v>6986.2920000000004</v>
      </c>
      <c r="BW5" s="62">
        <v>1238.83</v>
      </c>
      <c r="BX5" s="62">
        <v>270.411</v>
      </c>
      <c r="BY5" s="62">
        <v>1076.9059999999999</v>
      </c>
      <c r="BZ5" s="62">
        <v>2963.0360000000001</v>
      </c>
      <c r="CA5" s="62">
        <v>1426.124</v>
      </c>
    </row>
    <row r="6" spans="1:79" ht="31.5" x14ac:dyDescent="0.25">
      <c r="A6" s="18" t="s">
        <v>9</v>
      </c>
      <c r="B6" s="22">
        <v>36</v>
      </c>
      <c r="C6" s="22">
        <v>6</v>
      </c>
      <c r="D6" s="22">
        <v>1</v>
      </c>
      <c r="E6" s="22">
        <v>3</v>
      </c>
      <c r="F6" s="22">
        <v>18</v>
      </c>
      <c r="G6" s="22">
        <v>9</v>
      </c>
      <c r="H6" s="61">
        <v>40.551000000000002</v>
      </c>
      <c r="I6" s="61">
        <v>6.9470000000000001</v>
      </c>
      <c r="J6" s="61">
        <v>0.74099999999999999</v>
      </c>
      <c r="K6" s="61">
        <v>1.708</v>
      </c>
      <c r="L6" s="61">
        <v>23.032</v>
      </c>
      <c r="M6" s="61">
        <v>8.6769999999999996</v>
      </c>
      <c r="N6" s="82">
        <v>48.85</v>
      </c>
      <c r="O6" s="82">
        <v>7.3090000000000002</v>
      </c>
      <c r="P6" s="82">
        <v>0.79200000000000004</v>
      </c>
      <c r="Q6" s="82">
        <v>1.7709999999999999</v>
      </c>
      <c r="R6" s="82">
        <v>28.713999999999999</v>
      </c>
      <c r="S6" s="82">
        <v>10.744999999999999</v>
      </c>
      <c r="T6" s="61">
        <v>62.058</v>
      </c>
      <c r="U6" s="61">
        <v>11.18</v>
      </c>
      <c r="V6" s="61">
        <v>0.81699999999999995</v>
      </c>
      <c r="W6" s="61">
        <v>4.6360000000000001</v>
      </c>
      <c r="X6" s="61">
        <v>33.848999999999997</v>
      </c>
      <c r="Y6" s="61">
        <v>12.019</v>
      </c>
      <c r="Z6" s="22">
        <v>40</v>
      </c>
      <c r="AA6" s="22">
        <v>5</v>
      </c>
      <c r="AB6" s="63">
        <v>0</v>
      </c>
      <c r="AC6" s="22">
        <v>2</v>
      </c>
      <c r="AD6" s="22">
        <v>28</v>
      </c>
      <c r="AE6" s="22">
        <v>5</v>
      </c>
      <c r="AF6" s="22">
        <v>35</v>
      </c>
      <c r="AG6" s="22">
        <v>4</v>
      </c>
      <c r="AH6" s="63">
        <v>0</v>
      </c>
      <c r="AI6" s="22">
        <v>2</v>
      </c>
      <c r="AJ6" s="22">
        <v>22</v>
      </c>
      <c r="AK6" s="22">
        <v>7</v>
      </c>
      <c r="AL6" s="22">
        <v>37</v>
      </c>
      <c r="AM6" s="22">
        <v>5</v>
      </c>
      <c r="AN6" s="63">
        <v>0</v>
      </c>
      <c r="AO6" s="22">
        <v>1</v>
      </c>
      <c r="AP6" s="22">
        <v>25</v>
      </c>
      <c r="AQ6" s="22">
        <v>6</v>
      </c>
      <c r="AR6" s="61">
        <v>9.5060000000000002</v>
      </c>
      <c r="AS6" s="61">
        <v>2.5430000000000001</v>
      </c>
      <c r="AT6" s="61"/>
      <c r="AU6" s="61">
        <v>0.69299999999999995</v>
      </c>
      <c r="AV6" s="61">
        <v>3.2450000000000001</v>
      </c>
      <c r="AW6" s="61">
        <v>2.863</v>
      </c>
      <c r="AX6" s="61">
        <v>40.051000000000002</v>
      </c>
      <c r="AY6" s="61">
        <v>6.9489999999999998</v>
      </c>
      <c r="AZ6" s="79">
        <v>0</v>
      </c>
      <c r="BA6" s="61">
        <v>0.89500000000000002</v>
      </c>
      <c r="BB6" s="61">
        <v>18.798999999999999</v>
      </c>
      <c r="BC6" s="61">
        <v>12.214</v>
      </c>
      <c r="BD6" s="61">
        <v>38.869999999999997</v>
      </c>
      <c r="BE6" s="61">
        <v>6.7270000000000003</v>
      </c>
      <c r="BF6" s="79">
        <v>0</v>
      </c>
      <c r="BG6" s="61">
        <v>0.748</v>
      </c>
      <c r="BH6" s="61">
        <v>17.611999999999998</v>
      </c>
      <c r="BI6" s="61">
        <v>12.994999999999999</v>
      </c>
      <c r="BJ6" s="61">
        <v>40.676000000000002</v>
      </c>
      <c r="BK6" s="61">
        <v>11.603999999999999</v>
      </c>
      <c r="BL6" s="79">
        <v>0</v>
      </c>
      <c r="BM6" s="61">
        <v>0.50700000000000001</v>
      </c>
      <c r="BN6" s="61">
        <v>18.324999999999999</v>
      </c>
      <c r="BO6" s="61">
        <v>9.6660000000000004</v>
      </c>
      <c r="BP6" s="61">
        <v>26.43</v>
      </c>
      <c r="BQ6" s="61">
        <v>4.6440000000000001</v>
      </c>
      <c r="BR6" s="79">
        <v>0</v>
      </c>
      <c r="BS6" s="61">
        <v>1.0649999999999999</v>
      </c>
      <c r="BT6" s="61">
        <v>13.781000000000001</v>
      </c>
      <c r="BU6" s="61">
        <v>6.2510000000000003</v>
      </c>
      <c r="BV6" s="61">
        <v>46.609000000000002</v>
      </c>
      <c r="BW6" s="61">
        <v>6.665</v>
      </c>
      <c r="BX6" s="61"/>
      <c r="BY6" s="61">
        <v>2.702</v>
      </c>
      <c r="BZ6" s="61">
        <v>25.753</v>
      </c>
      <c r="CA6" s="61">
        <v>7.0209999999999999</v>
      </c>
    </row>
    <row r="7" spans="1:79" x14ac:dyDescent="0.25">
      <c r="A7" s="18" t="s">
        <v>10</v>
      </c>
      <c r="B7" s="22"/>
      <c r="C7" s="22"/>
      <c r="D7" s="22"/>
      <c r="E7" s="22"/>
      <c r="F7" s="22"/>
      <c r="G7" s="22"/>
      <c r="H7" s="61"/>
      <c r="I7" s="61"/>
      <c r="J7" s="61"/>
      <c r="K7" s="61"/>
      <c r="L7" s="61"/>
      <c r="M7" s="79"/>
      <c r="N7" s="82"/>
      <c r="O7" s="82"/>
      <c r="P7" s="82"/>
      <c r="Q7" s="82"/>
      <c r="R7" s="82"/>
      <c r="S7" s="82"/>
      <c r="T7" s="61"/>
      <c r="U7" s="61"/>
      <c r="V7" s="61"/>
      <c r="W7" s="79"/>
      <c r="X7" s="61"/>
      <c r="Y7" s="61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63">
        <v>0</v>
      </c>
      <c r="AM7" s="63"/>
      <c r="AN7" s="63"/>
      <c r="AO7" s="63"/>
      <c r="AP7" s="63">
        <v>0</v>
      </c>
      <c r="AQ7" s="63">
        <v>0</v>
      </c>
      <c r="AR7" s="79">
        <v>0</v>
      </c>
      <c r="AS7" s="61"/>
      <c r="AT7" s="61"/>
      <c r="AU7" s="61"/>
      <c r="AV7" s="79">
        <v>0</v>
      </c>
      <c r="AW7" s="79">
        <v>0</v>
      </c>
      <c r="AX7" s="79">
        <v>0</v>
      </c>
      <c r="AY7" s="61"/>
      <c r="AZ7" s="61"/>
      <c r="BA7" s="61"/>
      <c r="BB7" s="79">
        <v>0</v>
      </c>
      <c r="BC7" s="79">
        <v>0</v>
      </c>
      <c r="BD7" s="79">
        <v>0</v>
      </c>
      <c r="BE7" s="61"/>
      <c r="BF7" s="61"/>
      <c r="BG7" s="61"/>
      <c r="BH7" s="61"/>
      <c r="BI7" s="79">
        <v>0</v>
      </c>
      <c r="BJ7" s="79">
        <v>0</v>
      </c>
      <c r="BK7" s="61"/>
      <c r="BL7" s="61"/>
      <c r="BM7" s="61"/>
      <c r="BN7" s="61"/>
      <c r="BO7" s="79">
        <v>0</v>
      </c>
      <c r="BP7" s="61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</row>
    <row r="8" spans="1:79" ht="31.5" x14ac:dyDescent="0.25">
      <c r="A8" s="18" t="s">
        <v>11</v>
      </c>
      <c r="B8" s="22"/>
      <c r="C8" s="22"/>
      <c r="D8" s="23"/>
      <c r="E8" s="22"/>
      <c r="F8" s="22"/>
      <c r="G8" s="22"/>
      <c r="H8" s="61"/>
      <c r="I8" s="61"/>
      <c r="J8" s="61"/>
      <c r="K8" s="61"/>
      <c r="L8" s="61"/>
      <c r="M8" s="79"/>
      <c r="N8" s="82"/>
      <c r="O8" s="82"/>
      <c r="P8" s="83"/>
      <c r="Q8" s="82"/>
      <c r="R8" s="82"/>
      <c r="S8" s="82"/>
      <c r="T8" s="61"/>
      <c r="U8" s="61"/>
      <c r="V8" s="61"/>
      <c r="W8" s="79"/>
      <c r="X8" s="61"/>
      <c r="Y8" s="61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3"/>
      <c r="AP8" s="22"/>
      <c r="AQ8" s="22"/>
      <c r="AR8" s="61"/>
      <c r="AS8" s="79"/>
      <c r="AT8" s="61"/>
      <c r="AU8" s="61"/>
      <c r="AV8" s="79"/>
      <c r="AW8" s="61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61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</row>
    <row r="9" spans="1:79" ht="31.5" x14ac:dyDescent="0.25">
      <c r="A9" s="18" t="s">
        <v>12</v>
      </c>
      <c r="B9" s="22">
        <v>3</v>
      </c>
      <c r="C9" s="79">
        <v>0</v>
      </c>
      <c r="D9" s="22"/>
      <c r="E9" s="79">
        <v>0</v>
      </c>
      <c r="F9" s="22">
        <v>2</v>
      </c>
      <c r="G9" s="79">
        <v>0</v>
      </c>
      <c r="H9" s="61">
        <v>3.2709999999999999</v>
      </c>
      <c r="I9" s="79">
        <v>0</v>
      </c>
      <c r="J9" s="79"/>
      <c r="K9" s="79">
        <v>0</v>
      </c>
      <c r="L9" s="61">
        <v>2.6629999999999998</v>
      </c>
      <c r="M9" s="79">
        <v>0</v>
      </c>
      <c r="N9" s="82">
        <v>0.88700000000000001</v>
      </c>
      <c r="O9" s="84">
        <v>0</v>
      </c>
      <c r="P9" s="84">
        <v>0</v>
      </c>
      <c r="Q9" s="84">
        <v>0</v>
      </c>
      <c r="R9" s="82">
        <v>0.51400000000000001</v>
      </c>
      <c r="S9" s="84">
        <v>0</v>
      </c>
      <c r="T9" s="61">
        <v>1.8420000000000001</v>
      </c>
      <c r="U9" s="79">
        <v>0</v>
      </c>
      <c r="V9" s="79">
        <v>0</v>
      </c>
      <c r="W9" s="79">
        <v>0</v>
      </c>
      <c r="X9" s="61">
        <v>0.77800000000000002</v>
      </c>
      <c r="Y9" s="61">
        <v>0.32800000000000001</v>
      </c>
      <c r="Z9" s="22">
        <v>1</v>
      </c>
      <c r="AA9" s="63">
        <v>0</v>
      </c>
      <c r="AB9" s="22"/>
      <c r="AC9" s="22"/>
      <c r="AD9" s="22">
        <v>1</v>
      </c>
      <c r="AE9" s="63">
        <v>0</v>
      </c>
      <c r="AF9" s="63">
        <v>0</v>
      </c>
      <c r="AG9" s="63">
        <v>0</v>
      </c>
      <c r="AH9" s="63"/>
      <c r="AI9" s="63"/>
      <c r="AJ9" s="63">
        <v>0</v>
      </c>
      <c r="AK9" s="63">
        <v>0</v>
      </c>
      <c r="AL9" s="22">
        <v>1</v>
      </c>
      <c r="AM9" s="63">
        <v>0</v>
      </c>
      <c r="AN9" s="63"/>
      <c r="AO9" s="63"/>
      <c r="AP9" s="63">
        <v>0</v>
      </c>
      <c r="AQ9" s="63">
        <v>0</v>
      </c>
      <c r="AR9" s="61">
        <v>0.69</v>
      </c>
      <c r="AS9" s="79">
        <v>0</v>
      </c>
      <c r="AT9" s="61"/>
      <c r="AU9" s="61"/>
      <c r="AV9" s="79">
        <v>0</v>
      </c>
      <c r="AW9" s="79">
        <v>0</v>
      </c>
      <c r="AX9" s="61">
        <v>0.59599999999999997</v>
      </c>
      <c r="AY9" s="79">
        <v>0</v>
      </c>
      <c r="AZ9" s="61"/>
      <c r="BA9" s="61"/>
      <c r="BB9" s="79">
        <v>0</v>
      </c>
      <c r="BC9" s="79">
        <v>0</v>
      </c>
      <c r="BD9" s="61">
        <v>0.62</v>
      </c>
      <c r="BE9" s="79">
        <v>0</v>
      </c>
      <c r="BF9" s="61"/>
      <c r="BG9" s="61"/>
      <c r="BH9" s="79">
        <v>0</v>
      </c>
      <c r="BI9" s="79">
        <v>0</v>
      </c>
      <c r="BJ9" s="61">
        <v>0.58699999999999997</v>
      </c>
      <c r="BK9" s="79">
        <v>0</v>
      </c>
      <c r="BL9" s="61"/>
      <c r="BM9" s="61"/>
      <c r="BN9" s="79">
        <v>0</v>
      </c>
      <c r="BO9" s="79">
        <v>0</v>
      </c>
      <c r="BP9" s="61">
        <v>0.80100000000000005</v>
      </c>
      <c r="BQ9" s="79">
        <v>0</v>
      </c>
      <c r="BR9" s="78"/>
      <c r="BS9" s="78"/>
      <c r="BT9" s="79">
        <v>0</v>
      </c>
      <c r="BU9" s="79">
        <v>0</v>
      </c>
      <c r="BV9" s="61">
        <v>0.78100000000000003</v>
      </c>
      <c r="BW9" s="79">
        <v>0</v>
      </c>
      <c r="BX9" s="78"/>
      <c r="BY9" s="78"/>
      <c r="BZ9" s="79">
        <v>0</v>
      </c>
      <c r="CA9" s="79">
        <v>0</v>
      </c>
    </row>
    <row r="10" spans="1:79" ht="47.25" x14ac:dyDescent="0.25">
      <c r="A10" s="18" t="s">
        <v>13</v>
      </c>
      <c r="B10" s="22"/>
      <c r="C10" s="22"/>
      <c r="D10" s="22"/>
      <c r="E10" s="22"/>
      <c r="F10" s="22"/>
      <c r="G10" s="22"/>
      <c r="H10" s="61"/>
      <c r="I10" s="61"/>
      <c r="J10" s="61"/>
      <c r="K10" s="61"/>
      <c r="L10" s="61"/>
      <c r="M10" s="61"/>
      <c r="N10" s="82"/>
      <c r="O10" s="82"/>
      <c r="P10" s="82"/>
      <c r="Q10" s="82"/>
      <c r="R10" s="82"/>
      <c r="S10" s="82"/>
      <c r="T10" s="61"/>
      <c r="U10" s="61"/>
      <c r="V10" s="61"/>
      <c r="W10" s="61"/>
      <c r="X10" s="61"/>
      <c r="Y10" s="79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61"/>
      <c r="AS10" s="61"/>
      <c r="AT10" s="61"/>
      <c r="AU10" s="61"/>
      <c r="AV10" s="61"/>
      <c r="AW10" s="61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61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</row>
    <row r="11" spans="1:79" x14ac:dyDescent="0.25">
      <c r="A11" s="18" t="s">
        <v>14</v>
      </c>
      <c r="B11" s="22"/>
      <c r="C11" s="22"/>
      <c r="D11" s="22"/>
      <c r="E11" s="22"/>
      <c r="F11" s="22"/>
      <c r="G11" s="22"/>
      <c r="H11" s="61"/>
      <c r="I11" s="61"/>
      <c r="J11" s="61"/>
      <c r="K11" s="61"/>
      <c r="L11" s="61"/>
      <c r="M11" s="61"/>
      <c r="N11" s="84">
        <v>0</v>
      </c>
      <c r="O11" s="82"/>
      <c r="P11" s="82"/>
      <c r="Q11" s="82"/>
      <c r="R11" s="84">
        <v>0</v>
      </c>
      <c r="S11" s="82"/>
      <c r="T11" s="79">
        <v>0.26</v>
      </c>
      <c r="U11" s="61"/>
      <c r="V11" s="79"/>
      <c r="W11" s="61"/>
      <c r="X11" s="79">
        <v>0</v>
      </c>
      <c r="Y11" s="79">
        <v>0</v>
      </c>
      <c r="Z11" s="63">
        <v>0</v>
      </c>
      <c r="AA11" s="80"/>
      <c r="AB11" s="22"/>
      <c r="AC11" s="22"/>
      <c r="AD11" s="63">
        <v>0</v>
      </c>
      <c r="AE11" s="63">
        <v>0</v>
      </c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61">
        <v>3.0760000000000001</v>
      </c>
      <c r="AS11" s="79">
        <v>0</v>
      </c>
      <c r="AT11" s="61"/>
      <c r="AU11" s="61">
        <v>1.74</v>
      </c>
      <c r="AV11" s="79">
        <v>0</v>
      </c>
      <c r="AW11" s="61">
        <v>0.96099999999999997</v>
      </c>
      <c r="AX11" s="61">
        <v>9.7219999999999995</v>
      </c>
      <c r="AY11" s="79">
        <v>0</v>
      </c>
      <c r="AZ11" s="61"/>
      <c r="BA11" s="61">
        <v>7.6749999999999998</v>
      </c>
      <c r="BB11" s="79">
        <v>0</v>
      </c>
      <c r="BC11" s="61">
        <v>1.55</v>
      </c>
      <c r="BD11" s="61">
        <v>7.0369999999999999</v>
      </c>
      <c r="BE11" s="79">
        <v>0</v>
      </c>
      <c r="BF11" s="61"/>
      <c r="BG11" s="61">
        <v>4.6589999999999998</v>
      </c>
      <c r="BH11" s="79">
        <v>0</v>
      </c>
      <c r="BI11" s="61">
        <v>1.92</v>
      </c>
      <c r="BJ11" s="61">
        <v>6.7519999999999998</v>
      </c>
      <c r="BK11" s="79">
        <v>0</v>
      </c>
      <c r="BL11" s="61"/>
      <c r="BM11" s="61">
        <v>6.2489999999999997</v>
      </c>
      <c r="BN11" s="79">
        <v>0</v>
      </c>
      <c r="BO11" s="79">
        <v>0</v>
      </c>
      <c r="BP11" s="61">
        <v>10.153</v>
      </c>
      <c r="BQ11" s="79">
        <v>0</v>
      </c>
      <c r="BR11" s="78"/>
      <c r="BS11" s="61">
        <v>10.048</v>
      </c>
      <c r="BT11" s="79">
        <v>0</v>
      </c>
      <c r="BU11" s="78"/>
      <c r="BV11" s="61">
        <v>12.664999999999999</v>
      </c>
      <c r="BW11" s="79">
        <v>0</v>
      </c>
      <c r="BX11" s="78"/>
      <c r="BY11" s="61">
        <v>12.55</v>
      </c>
      <c r="BZ11" s="79">
        <v>0</v>
      </c>
      <c r="CA11" s="78"/>
    </row>
    <row r="12" spans="1:79" ht="78.75" x14ac:dyDescent="0.25">
      <c r="A12" s="18" t="s">
        <v>15</v>
      </c>
      <c r="B12" s="22">
        <v>15</v>
      </c>
      <c r="C12" s="22">
        <v>3</v>
      </c>
      <c r="D12" s="79">
        <v>0</v>
      </c>
      <c r="E12" s="79">
        <v>0</v>
      </c>
      <c r="F12" s="22">
        <v>7</v>
      </c>
      <c r="G12" s="22">
        <v>4</v>
      </c>
      <c r="H12" s="61">
        <v>17.361999999999998</v>
      </c>
      <c r="I12" s="61">
        <v>4.4029999999999996</v>
      </c>
      <c r="J12" s="79">
        <v>0</v>
      </c>
      <c r="K12" s="79">
        <v>0</v>
      </c>
      <c r="L12" s="61">
        <v>8.0220000000000002</v>
      </c>
      <c r="M12" s="61">
        <v>4.13</v>
      </c>
      <c r="N12" s="82">
        <v>33.018999999999998</v>
      </c>
      <c r="O12" s="82">
        <v>5.3620000000000001</v>
      </c>
      <c r="P12" s="84">
        <v>0</v>
      </c>
      <c r="Q12" s="84">
        <v>0</v>
      </c>
      <c r="R12" s="82">
        <v>13.872</v>
      </c>
      <c r="S12" s="82">
        <v>12.144</v>
      </c>
      <c r="T12" s="61">
        <v>45.783999999999999</v>
      </c>
      <c r="U12" s="61">
        <v>5.9089999999999998</v>
      </c>
      <c r="V12" s="79">
        <v>0</v>
      </c>
      <c r="W12" s="61">
        <v>2.7559999999999998</v>
      </c>
      <c r="X12" s="61">
        <v>19.352</v>
      </c>
      <c r="Y12" s="61">
        <v>15.811</v>
      </c>
      <c r="Z12" s="22">
        <v>37</v>
      </c>
      <c r="AA12" s="22">
        <v>7</v>
      </c>
      <c r="AB12" s="63">
        <v>0</v>
      </c>
      <c r="AC12" s="22">
        <v>1</v>
      </c>
      <c r="AD12" s="22">
        <v>17</v>
      </c>
      <c r="AE12" s="22">
        <v>11</v>
      </c>
      <c r="AF12" s="22">
        <v>45</v>
      </c>
      <c r="AG12" s="22">
        <v>9</v>
      </c>
      <c r="AH12" s="63">
        <v>0</v>
      </c>
      <c r="AI12" s="22">
        <v>1</v>
      </c>
      <c r="AJ12" s="22">
        <v>21</v>
      </c>
      <c r="AK12" s="22">
        <v>11</v>
      </c>
      <c r="AL12" s="22">
        <v>53</v>
      </c>
      <c r="AM12" s="22">
        <v>9</v>
      </c>
      <c r="AN12" s="63">
        <v>0</v>
      </c>
      <c r="AO12" s="22">
        <v>1</v>
      </c>
      <c r="AP12" s="22">
        <v>25</v>
      </c>
      <c r="AQ12" s="22">
        <v>14</v>
      </c>
      <c r="AR12" s="61">
        <v>16.329999999999998</v>
      </c>
      <c r="AS12" s="61">
        <v>3.3889999999999998</v>
      </c>
      <c r="AT12" s="61"/>
      <c r="AU12" s="79">
        <v>0</v>
      </c>
      <c r="AV12" s="61">
        <v>5.5149999999999997</v>
      </c>
      <c r="AW12" s="61">
        <v>7.016</v>
      </c>
      <c r="AX12" s="61">
        <v>13.920999999999999</v>
      </c>
      <c r="AY12" s="61">
        <v>2.081</v>
      </c>
      <c r="AZ12" s="79">
        <v>0</v>
      </c>
      <c r="BA12" s="79">
        <v>0</v>
      </c>
      <c r="BB12" s="61">
        <v>2.14</v>
      </c>
      <c r="BC12" s="61">
        <v>9.3800000000000008</v>
      </c>
      <c r="BD12" s="61">
        <v>73.811000000000007</v>
      </c>
      <c r="BE12" s="61">
        <v>2.5619999999999998</v>
      </c>
      <c r="BF12" s="61"/>
      <c r="BG12" s="79">
        <v>0</v>
      </c>
      <c r="BH12" s="61">
        <v>5.9880000000000004</v>
      </c>
      <c r="BI12" s="61">
        <v>65.105999999999995</v>
      </c>
      <c r="BJ12" s="61">
        <v>96.501000000000005</v>
      </c>
      <c r="BK12" s="61">
        <v>4.1639999999999997</v>
      </c>
      <c r="BL12" s="61"/>
      <c r="BM12" s="61">
        <v>0.14899999999999999</v>
      </c>
      <c r="BN12" s="61">
        <v>8.7669999999999995</v>
      </c>
      <c r="BO12" s="61">
        <v>83.266000000000005</v>
      </c>
      <c r="BP12" s="61">
        <v>98.296000000000006</v>
      </c>
      <c r="BQ12" s="61">
        <v>3.258</v>
      </c>
      <c r="BR12" s="79">
        <v>0</v>
      </c>
      <c r="BS12" s="79">
        <v>0</v>
      </c>
      <c r="BT12" s="61">
        <v>11.097</v>
      </c>
      <c r="BU12" s="61">
        <v>83.046999999999997</v>
      </c>
      <c r="BV12" s="61">
        <v>130.10300000000001</v>
      </c>
      <c r="BW12" s="61">
        <v>6.532</v>
      </c>
      <c r="BX12" s="78"/>
      <c r="BY12" s="79">
        <v>0</v>
      </c>
      <c r="BZ12" s="61">
        <v>11.971</v>
      </c>
      <c r="CA12" s="61">
        <v>110.227</v>
      </c>
    </row>
    <row r="13" spans="1:79" x14ac:dyDescent="0.25">
      <c r="A13" s="18" t="s">
        <v>16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82">
        <v>0.57499999999999996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61">
        <v>2.746</v>
      </c>
      <c r="U13" s="61">
        <v>0.77400000000000002</v>
      </c>
      <c r="V13" s="61"/>
      <c r="W13" s="79">
        <v>0</v>
      </c>
      <c r="X13" s="61">
        <v>0.72099999999999997</v>
      </c>
      <c r="Y13" s="61">
        <v>0.17299999999999999</v>
      </c>
      <c r="Z13" s="22">
        <v>1</v>
      </c>
      <c r="AA13" s="63">
        <v>0</v>
      </c>
      <c r="AB13" s="63"/>
      <c r="AC13" s="63">
        <v>0</v>
      </c>
      <c r="AD13" s="63">
        <v>0</v>
      </c>
      <c r="AE13" s="63">
        <v>0</v>
      </c>
      <c r="AF13" s="22">
        <v>1</v>
      </c>
      <c r="AG13" s="63">
        <v>0</v>
      </c>
      <c r="AH13" s="22"/>
      <c r="AI13" s="63">
        <v>0</v>
      </c>
      <c r="AJ13" s="22">
        <v>1</v>
      </c>
      <c r="AK13" s="22">
        <v>0</v>
      </c>
      <c r="AL13" s="22">
        <v>1</v>
      </c>
      <c r="AM13" s="63">
        <v>0</v>
      </c>
      <c r="AN13" s="63"/>
      <c r="AO13" s="63">
        <v>0</v>
      </c>
      <c r="AP13" s="63">
        <v>0</v>
      </c>
      <c r="AQ13" s="63">
        <v>0</v>
      </c>
      <c r="AR13" s="61">
        <v>2.387</v>
      </c>
      <c r="AS13" s="61">
        <v>0.75600000000000001</v>
      </c>
      <c r="AT13" s="79">
        <v>0</v>
      </c>
      <c r="AU13" s="79">
        <v>0</v>
      </c>
      <c r="AV13" s="61">
        <v>0.69599999999999995</v>
      </c>
      <c r="AW13" s="61">
        <v>0.25600000000000001</v>
      </c>
      <c r="AX13" s="61">
        <v>2.2309999999999999</v>
      </c>
      <c r="AY13" s="79">
        <v>0</v>
      </c>
      <c r="AZ13" s="61"/>
      <c r="BA13" s="79">
        <v>0</v>
      </c>
      <c r="BB13" s="61">
        <v>1.401</v>
      </c>
      <c r="BC13" s="79">
        <v>0</v>
      </c>
      <c r="BD13" s="61">
        <v>1.4139999999999999</v>
      </c>
      <c r="BE13" s="79">
        <v>0</v>
      </c>
      <c r="BF13" s="61"/>
      <c r="BG13" s="79">
        <v>0</v>
      </c>
      <c r="BH13" s="61">
        <v>0.93600000000000005</v>
      </c>
      <c r="BI13" s="79">
        <v>0</v>
      </c>
      <c r="BJ13" s="61">
        <v>1.927</v>
      </c>
      <c r="BK13" s="79">
        <v>0</v>
      </c>
      <c r="BL13" s="79">
        <v>0</v>
      </c>
      <c r="BM13" s="79">
        <v>0</v>
      </c>
      <c r="BN13" s="61">
        <v>1.03</v>
      </c>
      <c r="BO13" s="79">
        <v>0</v>
      </c>
      <c r="BP13" s="61">
        <v>1.992</v>
      </c>
      <c r="BQ13" s="61">
        <v>0.68500000000000005</v>
      </c>
      <c r="BR13" s="79">
        <v>0</v>
      </c>
      <c r="BS13" s="79">
        <v>0</v>
      </c>
      <c r="BT13" s="61">
        <v>0.53900000000000003</v>
      </c>
      <c r="BU13" s="79">
        <v>0</v>
      </c>
      <c r="BV13" s="61">
        <v>4.532</v>
      </c>
      <c r="BW13" s="61">
        <v>1.093</v>
      </c>
      <c r="BX13" s="79">
        <v>0</v>
      </c>
      <c r="BY13" s="61">
        <v>1.9710000000000001</v>
      </c>
      <c r="BZ13" s="61">
        <v>0.57399999999999995</v>
      </c>
      <c r="CA13" s="61">
        <v>0.50600000000000001</v>
      </c>
    </row>
    <row r="14" spans="1:79" x14ac:dyDescent="0.25">
      <c r="A14" s="18" t="s">
        <v>17</v>
      </c>
      <c r="B14" s="22">
        <v>138</v>
      </c>
      <c r="C14" s="22">
        <v>3</v>
      </c>
      <c r="D14" s="79">
        <v>0</v>
      </c>
      <c r="E14" s="22">
        <v>120</v>
      </c>
      <c r="F14" s="22">
        <v>4</v>
      </c>
      <c r="G14" s="22">
        <v>10</v>
      </c>
      <c r="H14" s="61">
        <v>170.71100000000001</v>
      </c>
      <c r="I14" s="61">
        <v>9.5380000000000003</v>
      </c>
      <c r="J14" s="79">
        <v>0</v>
      </c>
      <c r="K14" s="61">
        <v>131.84</v>
      </c>
      <c r="L14" s="61">
        <v>10.569000000000001</v>
      </c>
      <c r="M14" s="61">
        <v>18.021999999999998</v>
      </c>
      <c r="N14" s="82">
        <v>209.70400000000001</v>
      </c>
      <c r="O14" s="82">
        <v>2.7570000000000001</v>
      </c>
      <c r="P14" s="82"/>
      <c r="Q14" s="82">
        <v>177.227</v>
      </c>
      <c r="R14" s="82">
        <v>4.194</v>
      </c>
      <c r="S14" s="82">
        <v>24.518000000000001</v>
      </c>
      <c r="T14" s="61">
        <v>256.52999999999997</v>
      </c>
      <c r="U14" s="61">
        <v>6.9779999999999998</v>
      </c>
      <c r="V14" s="61">
        <v>0.84099999999999997</v>
      </c>
      <c r="W14" s="61">
        <v>216.363</v>
      </c>
      <c r="X14" s="61">
        <v>4.7939999999999996</v>
      </c>
      <c r="Y14" s="61">
        <v>27.25</v>
      </c>
      <c r="Z14" s="22">
        <v>47</v>
      </c>
      <c r="AA14" s="22">
        <v>5</v>
      </c>
      <c r="AB14" s="22"/>
      <c r="AC14" s="22">
        <v>1</v>
      </c>
      <c r="AD14" s="22">
        <v>6</v>
      </c>
      <c r="AE14" s="22">
        <v>34</v>
      </c>
      <c r="AF14" s="22">
        <v>40</v>
      </c>
      <c r="AG14" s="22">
        <v>5</v>
      </c>
      <c r="AH14" s="22"/>
      <c r="AI14" s="22">
        <v>2</v>
      </c>
      <c r="AJ14" s="22">
        <v>9</v>
      </c>
      <c r="AK14" s="22">
        <v>24</v>
      </c>
      <c r="AL14" s="22">
        <v>53</v>
      </c>
      <c r="AM14" s="22">
        <v>14</v>
      </c>
      <c r="AN14" s="22"/>
      <c r="AO14" s="22">
        <v>2</v>
      </c>
      <c r="AP14" s="22">
        <v>5</v>
      </c>
      <c r="AQ14" s="22">
        <v>31</v>
      </c>
      <c r="AR14" s="61">
        <v>41.298000000000002</v>
      </c>
      <c r="AS14" s="61">
        <v>15.868</v>
      </c>
      <c r="AT14" s="61"/>
      <c r="AU14" s="61">
        <v>2.3620000000000001</v>
      </c>
      <c r="AV14" s="61">
        <v>9.84</v>
      </c>
      <c r="AW14" s="61">
        <v>12.077</v>
      </c>
      <c r="AX14" s="61">
        <v>43.905999999999999</v>
      </c>
      <c r="AY14" s="61">
        <v>15.535</v>
      </c>
      <c r="AZ14" s="61"/>
      <c r="BA14" s="61">
        <v>4.8410000000000002</v>
      </c>
      <c r="BB14" s="61">
        <v>8.8610000000000007</v>
      </c>
      <c r="BC14" s="61">
        <v>13.531000000000001</v>
      </c>
      <c r="BD14" s="61">
        <v>109.821</v>
      </c>
      <c r="BE14" s="61">
        <v>15.628</v>
      </c>
      <c r="BF14" s="61"/>
      <c r="BG14" s="61">
        <v>64.606999999999999</v>
      </c>
      <c r="BH14" s="61">
        <v>11.769</v>
      </c>
      <c r="BI14" s="61">
        <v>15.74</v>
      </c>
      <c r="BJ14" s="61">
        <v>141.87100000000001</v>
      </c>
      <c r="BK14" s="61">
        <v>11.385999999999999</v>
      </c>
      <c r="BL14" s="61"/>
      <c r="BM14" s="61">
        <v>91.076999999999998</v>
      </c>
      <c r="BN14" s="61">
        <v>16.076000000000001</v>
      </c>
      <c r="BO14" s="61">
        <v>21.548999999999999</v>
      </c>
      <c r="BP14" s="61">
        <v>165.952</v>
      </c>
      <c r="BQ14" s="61">
        <v>11.446999999999999</v>
      </c>
      <c r="BR14" s="78"/>
      <c r="BS14" s="61">
        <v>112.761</v>
      </c>
      <c r="BT14" s="61">
        <v>13.487</v>
      </c>
      <c r="BU14" s="61">
        <v>26.808</v>
      </c>
      <c r="BV14" s="61">
        <v>164.12100000000001</v>
      </c>
      <c r="BW14" s="61">
        <v>11.15</v>
      </c>
      <c r="BX14" s="78"/>
      <c r="BY14" s="61">
        <v>106.453</v>
      </c>
      <c r="BZ14" s="61">
        <v>18.802</v>
      </c>
      <c r="CA14" s="61">
        <v>25.213999999999999</v>
      </c>
    </row>
    <row r="15" spans="1:79" x14ac:dyDescent="0.25">
      <c r="A15" s="18" t="s">
        <v>18</v>
      </c>
      <c r="B15" s="22">
        <v>1</v>
      </c>
      <c r="C15" s="79">
        <v>0</v>
      </c>
      <c r="D15" s="22"/>
      <c r="E15" s="79">
        <v>0</v>
      </c>
      <c r="F15" s="79">
        <v>0</v>
      </c>
      <c r="G15" s="79">
        <v>0</v>
      </c>
      <c r="H15" s="61">
        <v>1.2030000000000001</v>
      </c>
      <c r="I15" s="79">
        <v>0</v>
      </c>
      <c r="J15" s="61"/>
      <c r="K15" s="79">
        <v>0</v>
      </c>
      <c r="L15" s="61">
        <v>0.67200000000000004</v>
      </c>
      <c r="M15" s="79">
        <v>0</v>
      </c>
      <c r="N15" s="82">
        <v>2.5510000000000002</v>
      </c>
      <c r="O15" s="84">
        <v>0</v>
      </c>
      <c r="P15" s="84"/>
      <c r="Q15" s="84">
        <v>0</v>
      </c>
      <c r="R15" s="82">
        <v>1.78</v>
      </c>
      <c r="S15" s="84">
        <v>0</v>
      </c>
      <c r="T15" s="61">
        <v>4.4729999999999999</v>
      </c>
      <c r="U15" s="79">
        <v>0</v>
      </c>
      <c r="V15" s="61"/>
      <c r="W15" s="79">
        <v>0</v>
      </c>
      <c r="X15" s="61">
        <v>0.99399999999999999</v>
      </c>
      <c r="Y15" s="61">
        <v>3.2450000000000001</v>
      </c>
      <c r="Z15" s="22">
        <v>5</v>
      </c>
      <c r="AA15" s="63">
        <v>0</v>
      </c>
      <c r="AB15" s="63"/>
      <c r="AC15" s="63">
        <v>0</v>
      </c>
      <c r="AD15" s="22">
        <v>1</v>
      </c>
      <c r="AE15" s="22">
        <v>3</v>
      </c>
      <c r="AF15" s="22">
        <v>6</v>
      </c>
      <c r="AG15" s="63">
        <v>0</v>
      </c>
      <c r="AH15" s="63"/>
      <c r="AI15" s="63">
        <v>0</v>
      </c>
      <c r="AJ15" s="22">
        <v>1</v>
      </c>
      <c r="AK15" s="22">
        <v>4</v>
      </c>
      <c r="AL15" s="22">
        <v>7</v>
      </c>
      <c r="AM15" s="63">
        <v>0</v>
      </c>
      <c r="AN15" s="63"/>
      <c r="AO15" s="63">
        <v>0</v>
      </c>
      <c r="AP15" s="22">
        <v>1</v>
      </c>
      <c r="AQ15" s="22">
        <v>5</v>
      </c>
      <c r="AR15" s="61">
        <v>8.1489999999999991</v>
      </c>
      <c r="AS15" s="79">
        <v>0</v>
      </c>
      <c r="AT15" s="61"/>
      <c r="AU15" s="79">
        <v>0</v>
      </c>
      <c r="AV15" s="61">
        <v>0.89400000000000002</v>
      </c>
      <c r="AW15" s="61">
        <v>6.6420000000000003</v>
      </c>
      <c r="AX15" s="61">
        <v>8.0440000000000005</v>
      </c>
      <c r="AY15" s="79">
        <v>0</v>
      </c>
      <c r="AZ15" s="61"/>
      <c r="BA15" s="79">
        <v>0</v>
      </c>
      <c r="BB15" s="61">
        <v>0.93300000000000005</v>
      </c>
      <c r="BC15" s="61">
        <v>6.4160000000000004</v>
      </c>
      <c r="BD15" s="61">
        <v>10.760999999999999</v>
      </c>
      <c r="BE15" s="79">
        <v>0</v>
      </c>
      <c r="BF15" s="61"/>
      <c r="BG15" s="79">
        <v>0</v>
      </c>
      <c r="BH15" s="61">
        <v>1.7889999999999999</v>
      </c>
      <c r="BI15" s="61">
        <v>8.2899999999999991</v>
      </c>
      <c r="BJ15" s="61">
        <v>11.76</v>
      </c>
      <c r="BK15" s="61">
        <v>0.53500000000000003</v>
      </c>
      <c r="BL15" s="61"/>
      <c r="BM15" s="79">
        <v>0</v>
      </c>
      <c r="BN15" s="61">
        <v>2.4380000000000002</v>
      </c>
      <c r="BO15" s="61">
        <v>8.4719999999999995</v>
      </c>
      <c r="BP15" s="61">
        <v>26.626000000000001</v>
      </c>
      <c r="BQ15" s="61">
        <v>5.3949999999999996</v>
      </c>
      <c r="BR15" s="78"/>
      <c r="BS15" s="79">
        <v>0</v>
      </c>
      <c r="BT15" s="61">
        <v>13.494</v>
      </c>
      <c r="BU15" s="61">
        <v>7.3630000000000004</v>
      </c>
      <c r="BV15" s="61">
        <v>39.764000000000003</v>
      </c>
      <c r="BW15" s="61">
        <v>2.3410000000000002</v>
      </c>
      <c r="BX15" s="78"/>
      <c r="BY15" s="61">
        <v>9.4E-2</v>
      </c>
      <c r="BZ15" s="61">
        <v>22.885999999999999</v>
      </c>
      <c r="CA15" s="61">
        <v>14.053000000000001</v>
      </c>
    </row>
    <row r="16" spans="1:79" ht="47.25" x14ac:dyDescent="0.25">
      <c r="A16" s="18" t="s">
        <v>19</v>
      </c>
      <c r="B16" s="22">
        <v>174</v>
      </c>
      <c r="C16" s="22">
        <v>111</v>
      </c>
      <c r="D16" s="22">
        <v>87</v>
      </c>
      <c r="E16" s="22">
        <v>14</v>
      </c>
      <c r="F16" s="22">
        <v>31</v>
      </c>
      <c r="G16" s="22">
        <v>6</v>
      </c>
      <c r="H16" s="61">
        <v>336.58800000000002</v>
      </c>
      <c r="I16" s="61">
        <v>123.46</v>
      </c>
      <c r="J16" s="61">
        <v>96.057000000000002</v>
      </c>
      <c r="K16" s="61">
        <v>150.38399999999999</v>
      </c>
      <c r="L16" s="61">
        <v>46.412999999999997</v>
      </c>
      <c r="M16" s="61">
        <v>7.4290000000000003</v>
      </c>
      <c r="N16" s="82">
        <v>209.56200000000001</v>
      </c>
      <c r="O16" s="82">
        <v>122.779</v>
      </c>
      <c r="P16" s="82">
        <v>87.870999999999995</v>
      </c>
      <c r="Q16" s="82">
        <v>28.992000000000001</v>
      </c>
      <c r="R16" s="82">
        <v>41.448999999999998</v>
      </c>
      <c r="S16" s="82">
        <v>10.417</v>
      </c>
      <c r="T16" s="61">
        <v>277.43200000000002</v>
      </c>
      <c r="U16" s="61">
        <v>106.515</v>
      </c>
      <c r="V16" s="61">
        <v>43.588000000000001</v>
      </c>
      <c r="W16" s="61">
        <v>79.835999999999999</v>
      </c>
      <c r="X16" s="61">
        <v>62.98</v>
      </c>
      <c r="Y16" s="61">
        <v>13.797000000000001</v>
      </c>
      <c r="Z16" s="22">
        <v>314</v>
      </c>
      <c r="AA16" s="22">
        <v>99</v>
      </c>
      <c r="AB16" s="22">
        <v>37</v>
      </c>
      <c r="AC16" s="22">
        <v>121</v>
      </c>
      <c r="AD16" s="22">
        <v>68</v>
      </c>
      <c r="AE16" s="22">
        <v>17</v>
      </c>
      <c r="AF16" s="22">
        <v>378</v>
      </c>
      <c r="AG16" s="22">
        <v>96</v>
      </c>
      <c r="AH16" s="22">
        <v>28</v>
      </c>
      <c r="AI16" s="22">
        <v>101</v>
      </c>
      <c r="AJ16" s="22">
        <v>66</v>
      </c>
      <c r="AK16" s="22">
        <v>24</v>
      </c>
      <c r="AL16" s="22">
        <v>453</v>
      </c>
      <c r="AM16" s="22">
        <v>124</v>
      </c>
      <c r="AN16" s="22">
        <v>26</v>
      </c>
      <c r="AO16" s="22">
        <v>207</v>
      </c>
      <c r="AP16" s="22">
        <v>83</v>
      </c>
      <c r="AQ16" s="22">
        <v>25</v>
      </c>
      <c r="AR16" s="61">
        <v>467.846</v>
      </c>
      <c r="AS16" s="61">
        <v>78.234999999999999</v>
      </c>
      <c r="AT16" s="61">
        <v>0.96</v>
      </c>
      <c r="AU16" s="61">
        <v>217.91300000000001</v>
      </c>
      <c r="AV16" s="61">
        <v>112.998</v>
      </c>
      <c r="AW16" s="61">
        <v>40.341000000000001</v>
      </c>
      <c r="AX16" s="61">
        <v>533.64</v>
      </c>
      <c r="AY16" s="61">
        <v>92.676000000000002</v>
      </c>
      <c r="AZ16" s="61">
        <v>17.494</v>
      </c>
      <c r="BA16" s="61">
        <v>217.785</v>
      </c>
      <c r="BB16" s="61">
        <v>168.684</v>
      </c>
      <c r="BC16" s="61">
        <v>42.539000000000001</v>
      </c>
      <c r="BD16" s="61">
        <v>566.39200000000005</v>
      </c>
      <c r="BE16" s="61">
        <v>94.512</v>
      </c>
      <c r="BF16" s="61">
        <v>13.926</v>
      </c>
      <c r="BG16" s="61">
        <v>242.196</v>
      </c>
      <c r="BH16" s="61">
        <v>169.57900000000001</v>
      </c>
      <c r="BI16" s="61">
        <v>42.347000000000001</v>
      </c>
      <c r="BJ16" s="61">
        <v>631.03200000000004</v>
      </c>
      <c r="BK16" s="61">
        <v>105.202</v>
      </c>
      <c r="BL16" s="61">
        <v>11.205</v>
      </c>
      <c r="BM16" s="61">
        <v>281.16300000000001</v>
      </c>
      <c r="BN16" s="61">
        <v>196.84</v>
      </c>
      <c r="BO16" s="61">
        <v>38.567999999999998</v>
      </c>
      <c r="BP16" s="61">
        <v>697.78800000000001</v>
      </c>
      <c r="BQ16" s="61">
        <v>80.555999999999997</v>
      </c>
      <c r="BR16" s="61">
        <v>11.196</v>
      </c>
      <c r="BS16" s="61">
        <v>306.52199999999999</v>
      </c>
      <c r="BT16" s="61">
        <v>254.834</v>
      </c>
      <c r="BU16" s="61">
        <v>43.457000000000001</v>
      </c>
      <c r="BV16" s="61">
        <v>865.58</v>
      </c>
      <c r="BW16" s="61">
        <v>150.797</v>
      </c>
      <c r="BX16" s="61">
        <v>12.324999999999999</v>
      </c>
      <c r="BY16" s="61">
        <v>371.113</v>
      </c>
      <c r="BZ16" s="61">
        <v>273.45</v>
      </c>
      <c r="CA16" s="61">
        <v>46.372999999999998</v>
      </c>
    </row>
    <row r="17" spans="1:79" ht="63" x14ac:dyDescent="0.25">
      <c r="A17" s="18" t="s">
        <v>20</v>
      </c>
      <c r="B17" s="22">
        <v>382</v>
      </c>
      <c r="C17" s="22">
        <v>185</v>
      </c>
      <c r="D17" s="22">
        <v>14</v>
      </c>
      <c r="E17" s="22">
        <v>18</v>
      </c>
      <c r="F17" s="22">
        <v>109</v>
      </c>
      <c r="G17" s="22">
        <v>51</v>
      </c>
      <c r="H17" s="61">
        <v>745.94600000000003</v>
      </c>
      <c r="I17" s="61">
        <v>390.15800000000002</v>
      </c>
      <c r="J17" s="61">
        <v>11.135</v>
      </c>
      <c r="K17" s="61">
        <v>32.277999999999999</v>
      </c>
      <c r="L17" s="61">
        <v>216.37200000000001</v>
      </c>
      <c r="M17" s="61">
        <v>54.442999999999998</v>
      </c>
      <c r="N17" s="82">
        <v>962.63499999999999</v>
      </c>
      <c r="O17" s="82">
        <v>382.57100000000003</v>
      </c>
      <c r="P17" s="82">
        <v>46.994</v>
      </c>
      <c r="Q17" s="82">
        <v>92.950999999999993</v>
      </c>
      <c r="R17" s="82">
        <v>293.37799999999999</v>
      </c>
      <c r="S17" s="82">
        <v>77.997</v>
      </c>
      <c r="T17" s="61">
        <v>2006.894</v>
      </c>
      <c r="U17" s="61">
        <v>1020.239</v>
      </c>
      <c r="V17" s="61">
        <v>58.945999999999998</v>
      </c>
      <c r="W17" s="61">
        <v>101.254</v>
      </c>
      <c r="X17" s="61">
        <v>405.74700000000001</v>
      </c>
      <c r="Y17" s="61">
        <v>272.18099999999998</v>
      </c>
      <c r="Z17" s="22">
        <v>1573</v>
      </c>
      <c r="AA17" s="22">
        <v>545</v>
      </c>
      <c r="AB17" s="22">
        <v>79</v>
      </c>
      <c r="AC17" s="22">
        <v>109</v>
      </c>
      <c r="AD17" s="22">
        <v>558</v>
      </c>
      <c r="AE17" s="22">
        <v>162</v>
      </c>
      <c r="AF17" s="22">
        <v>1416</v>
      </c>
      <c r="AG17" s="22">
        <v>445</v>
      </c>
      <c r="AH17" s="22">
        <v>23</v>
      </c>
      <c r="AI17" s="22">
        <v>82</v>
      </c>
      <c r="AJ17" s="22">
        <v>517</v>
      </c>
      <c r="AK17" s="22">
        <v>224</v>
      </c>
      <c r="AL17" s="22">
        <v>1272</v>
      </c>
      <c r="AM17" s="22">
        <v>371</v>
      </c>
      <c r="AN17" s="22">
        <v>14</v>
      </c>
      <c r="AO17" s="22">
        <v>77</v>
      </c>
      <c r="AP17" s="22">
        <v>507</v>
      </c>
      <c r="AQ17" s="22">
        <v>184</v>
      </c>
      <c r="AR17" s="61">
        <v>2567.1559999999999</v>
      </c>
      <c r="AS17" s="61">
        <v>336.98899999999998</v>
      </c>
      <c r="AT17" s="61">
        <v>14.423999999999999</v>
      </c>
      <c r="AU17" s="61">
        <v>63.207999999999998</v>
      </c>
      <c r="AV17" s="61">
        <v>670.10599999999999</v>
      </c>
      <c r="AW17" s="61">
        <v>1327.0250000000001</v>
      </c>
      <c r="AX17" s="61">
        <v>2190.9969999999998</v>
      </c>
      <c r="AY17" s="61">
        <v>334.58699999999999</v>
      </c>
      <c r="AZ17" s="61">
        <v>21.838999999999999</v>
      </c>
      <c r="BA17" s="61">
        <v>73.923000000000002</v>
      </c>
      <c r="BB17" s="61">
        <v>921.49699999999996</v>
      </c>
      <c r="BC17" s="61">
        <v>680.15</v>
      </c>
      <c r="BD17" s="61">
        <v>2206.9499999999998</v>
      </c>
      <c r="BE17" s="61">
        <v>442.93900000000002</v>
      </c>
      <c r="BF17" s="61">
        <v>38.371000000000002</v>
      </c>
      <c r="BG17" s="61">
        <v>130.76</v>
      </c>
      <c r="BH17" s="61">
        <v>687.62900000000002</v>
      </c>
      <c r="BI17" s="61">
        <v>787.73199999999997</v>
      </c>
      <c r="BJ17" s="61">
        <v>3938.4369999999999</v>
      </c>
      <c r="BK17" s="61">
        <v>241.71700000000001</v>
      </c>
      <c r="BL17" s="61">
        <v>18.611999999999998</v>
      </c>
      <c r="BM17" s="61">
        <v>1589.3440000000001</v>
      </c>
      <c r="BN17" s="61">
        <v>681.06399999999996</v>
      </c>
      <c r="BO17" s="61">
        <v>1220.5060000000001</v>
      </c>
      <c r="BP17" s="61">
        <v>3191.4180000000001</v>
      </c>
      <c r="BQ17" s="61">
        <v>179.36199999999999</v>
      </c>
      <c r="BR17" s="61">
        <v>13.464</v>
      </c>
      <c r="BS17" s="61">
        <v>410.35899999999998</v>
      </c>
      <c r="BT17" s="61">
        <v>1073.194</v>
      </c>
      <c r="BU17" s="61">
        <v>1467.076</v>
      </c>
      <c r="BV17" s="61">
        <v>3147.0949999999998</v>
      </c>
      <c r="BW17" s="61">
        <v>198.50800000000001</v>
      </c>
      <c r="BX17" s="61">
        <v>22.388999999999999</v>
      </c>
      <c r="BY17" s="61">
        <v>493.86900000000003</v>
      </c>
      <c r="BZ17" s="61">
        <v>1347.921</v>
      </c>
      <c r="CA17" s="61">
        <v>1022.627</v>
      </c>
    </row>
    <row r="18" spans="1:79" x14ac:dyDescent="0.25">
      <c r="A18" s="18" t="s">
        <v>21</v>
      </c>
      <c r="B18" s="22">
        <v>85</v>
      </c>
      <c r="C18" s="22">
        <v>37</v>
      </c>
      <c r="D18" s="22">
        <v>5</v>
      </c>
      <c r="E18" s="22">
        <v>2</v>
      </c>
      <c r="F18" s="22">
        <v>35</v>
      </c>
      <c r="G18" s="22">
        <v>7</v>
      </c>
      <c r="H18" s="61">
        <v>133.917</v>
      </c>
      <c r="I18" s="61">
        <v>39.582000000000001</v>
      </c>
      <c r="J18" s="61">
        <v>5.8029999999999999</v>
      </c>
      <c r="K18" s="61">
        <v>2.6120000000000001</v>
      </c>
      <c r="L18" s="61">
        <v>65.936999999999998</v>
      </c>
      <c r="M18" s="61">
        <v>6.2409999999999997</v>
      </c>
      <c r="N18" s="82">
        <v>138.60300000000001</v>
      </c>
      <c r="O18" s="82">
        <v>43.472999999999999</v>
      </c>
      <c r="P18" s="82">
        <v>8.6590000000000007</v>
      </c>
      <c r="Q18" s="82">
        <v>6.609</v>
      </c>
      <c r="R18" s="82">
        <v>56.795999999999999</v>
      </c>
      <c r="S18" s="82">
        <v>8.2680000000000007</v>
      </c>
      <c r="T18" s="61">
        <v>265.46499999999997</v>
      </c>
      <c r="U18" s="61">
        <v>132.72399999999999</v>
      </c>
      <c r="V18" s="61">
        <v>30.359000000000002</v>
      </c>
      <c r="W18" s="61">
        <v>9.7910000000000004</v>
      </c>
      <c r="X18" s="61">
        <v>76.057000000000002</v>
      </c>
      <c r="Y18" s="61">
        <v>11.407</v>
      </c>
      <c r="Z18" s="22">
        <v>260</v>
      </c>
      <c r="AA18" s="22">
        <v>73</v>
      </c>
      <c r="AB18" s="22">
        <v>14</v>
      </c>
      <c r="AC18" s="22">
        <v>10</v>
      </c>
      <c r="AD18" s="22">
        <v>124</v>
      </c>
      <c r="AE18" s="22">
        <v>15</v>
      </c>
      <c r="AF18" s="22">
        <v>303</v>
      </c>
      <c r="AG18" s="22">
        <v>78</v>
      </c>
      <c r="AH18" s="22">
        <v>12</v>
      </c>
      <c r="AI18" s="22">
        <v>10</v>
      </c>
      <c r="AJ18" s="22">
        <v>168</v>
      </c>
      <c r="AK18" s="22">
        <v>15</v>
      </c>
      <c r="AL18" s="22">
        <v>339</v>
      </c>
      <c r="AM18" s="22">
        <v>84</v>
      </c>
      <c r="AN18" s="22">
        <v>11</v>
      </c>
      <c r="AO18" s="22">
        <v>20</v>
      </c>
      <c r="AP18" s="22">
        <v>176</v>
      </c>
      <c r="AQ18" s="22">
        <v>19</v>
      </c>
      <c r="AR18" s="61">
        <v>321.27999999999997</v>
      </c>
      <c r="AS18" s="61">
        <v>83.039000000000001</v>
      </c>
      <c r="AT18" s="61">
        <v>14.678000000000001</v>
      </c>
      <c r="AU18" s="61">
        <v>16.876000000000001</v>
      </c>
      <c r="AV18" s="61">
        <v>158.25800000000001</v>
      </c>
      <c r="AW18" s="61">
        <v>20.477</v>
      </c>
      <c r="AX18" s="61">
        <v>422.56200000000001</v>
      </c>
      <c r="AY18" s="61">
        <v>130.684</v>
      </c>
      <c r="AZ18" s="61">
        <v>9.3160000000000007</v>
      </c>
      <c r="BA18" s="61">
        <v>20.794</v>
      </c>
      <c r="BB18" s="61">
        <v>186.25800000000001</v>
      </c>
      <c r="BC18" s="61">
        <v>26.056000000000001</v>
      </c>
      <c r="BD18" s="61">
        <v>433.38499999999999</v>
      </c>
      <c r="BE18" s="61">
        <v>150.411</v>
      </c>
      <c r="BF18" s="61">
        <v>12.018000000000001</v>
      </c>
      <c r="BG18" s="61">
        <v>14.722</v>
      </c>
      <c r="BH18" s="61">
        <v>195.52799999999999</v>
      </c>
      <c r="BI18" s="61">
        <v>26.161999999999999</v>
      </c>
      <c r="BJ18" s="61">
        <v>818.45899999999995</v>
      </c>
      <c r="BK18" s="61">
        <v>334.459</v>
      </c>
      <c r="BL18" s="61">
        <v>10.417999999999999</v>
      </c>
      <c r="BM18" s="61">
        <v>48.942</v>
      </c>
      <c r="BN18" s="61">
        <v>275.70699999999999</v>
      </c>
      <c r="BO18" s="61">
        <v>57.451999999999998</v>
      </c>
      <c r="BP18" s="61">
        <v>721.08500000000004</v>
      </c>
      <c r="BQ18" s="61">
        <v>315.69</v>
      </c>
      <c r="BR18" s="61">
        <v>9.6069999999999993</v>
      </c>
      <c r="BS18" s="61">
        <v>51.127000000000002</v>
      </c>
      <c r="BT18" s="61">
        <v>228.14</v>
      </c>
      <c r="BU18" s="61">
        <v>60.984999999999999</v>
      </c>
      <c r="BV18" s="61">
        <v>818.19200000000001</v>
      </c>
      <c r="BW18" s="61">
        <v>334.01600000000002</v>
      </c>
      <c r="BX18" s="61">
        <v>12.202999999999999</v>
      </c>
      <c r="BY18" s="61">
        <v>34.033000000000001</v>
      </c>
      <c r="BZ18" s="61">
        <v>325.53199999999998</v>
      </c>
      <c r="CA18" s="61">
        <v>54.505000000000003</v>
      </c>
    </row>
    <row r="19" spans="1:79" ht="31.5" x14ac:dyDescent="0.25">
      <c r="A19" s="18" t="s">
        <v>22</v>
      </c>
      <c r="B19" s="22">
        <v>148</v>
      </c>
      <c r="C19" s="22">
        <v>40</v>
      </c>
      <c r="D19" s="22">
        <v>2</v>
      </c>
      <c r="E19" s="22">
        <v>2</v>
      </c>
      <c r="F19" s="22">
        <v>93</v>
      </c>
      <c r="G19" s="22">
        <v>11</v>
      </c>
      <c r="H19" s="61">
        <v>203.02099999999999</v>
      </c>
      <c r="I19" s="61">
        <v>70.42</v>
      </c>
      <c r="J19" s="61">
        <v>2.9969999999999999</v>
      </c>
      <c r="K19" s="61">
        <v>3.5680000000000001</v>
      </c>
      <c r="L19" s="61">
        <v>105.557</v>
      </c>
      <c r="M19" s="61">
        <v>12.936</v>
      </c>
      <c r="N19" s="82">
        <v>269.85700000000003</v>
      </c>
      <c r="O19" s="82">
        <v>68.102999999999994</v>
      </c>
      <c r="P19" s="82">
        <v>6.6740000000000004</v>
      </c>
      <c r="Q19" s="82">
        <v>4.0880000000000001</v>
      </c>
      <c r="R19" s="82">
        <v>147.572</v>
      </c>
      <c r="S19" s="82">
        <v>20.477</v>
      </c>
      <c r="T19" s="61">
        <v>435.30399999999997</v>
      </c>
      <c r="U19" s="61">
        <v>147.71700000000001</v>
      </c>
      <c r="V19" s="61">
        <v>8.8049999999999997</v>
      </c>
      <c r="W19" s="61">
        <v>8.7539999999999996</v>
      </c>
      <c r="X19" s="61">
        <v>209.92</v>
      </c>
      <c r="Y19" s="61">
        <v>35.317</v>
      </c>
      <c r="Z19" s="22">
        <v>464</v>
      </c>
      <c r="AA19" s="22">
        <v>123</v>
      </c>
      <c r="AB19" s="22">
        <v>8</v>
      </c>
      <c r="AC19" s="22">
        <v>9</v>
      </c>
      <c r="AD19" s="22">
        <v>256</v>
      </c>
      <c r="AE19" s="22">
        <v>38</v>
      </c>
      <c r="AF19" s="22">
        <v>515</v>
      </c>
      <c r="AG19" s="22">
        <v>131</v>
      </c>
      <c r="AH19" s="22">
        <v>10</v>
      </c>
      <c r="AI19" s="22">
        <v>8</v>
      </c>
      <c r="AJ19" s="22">
        <v>305</v>
      </c>
      <c r="AK19" s="22">
        <v>42</v>
      </c>
      <c r="AL19" s="22">
        <v>542</v>
      </c>
      <c r="AM19" s="22">
        <v>133</v>
      </c>
      <c r="AN19" s="22">
        <v>13</v>
      </c>
      <c r="AO19" s="22">
        <v>12</v>
      </c>
      <c r="AP19" s="22">
        <v>317</v>
      </c>
      <c r="AQ19" s="22">
        <v>47</v>
      </c>
      <c r="AR19" s="61">
        <v>740.755</v>
      </c>
      <c r="AS19" s="61">
        <v>159.89099999999999</v>
      </c>
      <c r="AT19" s="61">
        <v>8.8870000000000005</v>
      </c>
      <c r="AU19" s="61">
        <v>14.51</v>
      </c>
      <c r="AV19" s="61">
        <v>454.52800000000002</v>
      </c>
      <c r="AW19" s="61">
        <v>59.206000000000003</v>
      </c>
      <c r="AX19" s="61">
        <v>1005.829</v>
      </c>
      <c r="AY19" s="61">
        <v>189.387</v>
      </c>
      <c r="AZ19" s="61">
        <v>13.715</v>
      </c>
      <c r="BA19" s="61">
        <v>16.753</v>
      </c>
      <c r="BB19" s="61">
        <v>678.88</v>
      </c>
      <c r="BC19" s="61">
        <v>70.885999999999996</v>
      </c>
      <c r="BD19" s="61">
        <v>1088.6980000000001</v>
      </c>
      <c r="BE19" s="61">
        <v>154.16999999999999</v>
      </c>
      <c r="BF19" s="61">
        <v>11.835000000000001</v>
      </c>
      <c r="BG19" s="61">
        <v>14.997</v>
      </c>
      <c r="BH19" s="61">
        <v>792.39099999999996</v>
      </c>
      <c r="BI19" s="61">
        <v>74.978999999999999</v>
      </c>
      <c r="BJ19" s="61">
        <v>1066.7919999999999</v>
      </c>
      <c r="BK19" s="61">
        <v>170.30799999999999</v>
      </c>
      <c r="BL19" s="61">
        <v>6.1790000000000003</v>
      </c>
      <c r="BM19" s="61">
        <v>14.207000000000001</v>
      </c>
      <c r="BN19" s="61">
        <v>771.43100000000004</v>
      </c>
      <c r="BO19" s="61">
        <v>79.483999999999995</v>
      </c>
      <c r="BP19" s="61">
        <v>1121.2950000000001</v>
      </c>
      <c r="BQ19" s="61">
        <v>164.06100000000001</v>
      </c>
      <c r="BR19" s="61">
        <v>4.5890000000000004</v>
      </c>
      <c r="BS19" s="61">
        <v>23.19</v>
      </c>
      <c r="BT19" s="61">
        <v>791.48500000000001</v>
      </c>
      <c r="BU19" s="61">
        <v>99.787999999999997</v>
      </c>
      <c r="BV19" s="61">
        <v>1428.9090000000001</v>
      </c>
      <c r="BW19" s="61">
        <v>371.95</v>
      </c>
      <c r="BX19" s="61">
        <v>217.483</v>
      </c>
      <c r="BY19" s="61">
        <v>23.314</v>
      </c>
      <c r="BZ19" s="61">
        <v>860.23</v>
      </c>
      <c r="CA19" s="61">
        <v>121.033</v>
      </c>
    </row>
    <row r="20" spans="1:79" ht="47.25" x14ac:dyDescent="0.25">
      <c r="A20" s="18" t="s">
        <v>23</v>
      </c>
      <c r="B20" s="22">
        <v>19</v>
      </c>
      <c r="C20" s="22">
        <v>7</v>
      </c>
      <c r="D20" s="22"/>
      <c r="E20" s="22">
        <v>1</v>
      </c>
      <c r="F20" s="22">
        <v>7</v>
      </c>
      <c r="G20" s="22">
        <v>2</v>
      </c>
      <c r="H20" s="61">
        <v>33.978000000000002</v>
      </c>
      <c r="I20" s="61">
        <v>13.465</v>
      </c>
      <c r="J20" s="61">
        <v>6.0000000000000001E-3</v>
      </c>
      <c r="K20" s="61">
        <v>1.6950000000000001</v>
      </c>
      <c r="L20" s="61">
        <v>10.933999999999999</v>
      </c>
      <c r="M20" s="61">
        <v>3.3370000000000002</v>
      </c>
      <c r="N20" s="82">
        <v>45.341000000000001</v>
      </c>
      <c r="O20" s="82">
        <v>15.872999999999999</v>
      </c>
      <c r="P20" s="84">
        <v>0</v>
      </c>
      <c r="Q20" s="82">
        <v>1.214</v>
      </c>
      <c r="R20" s="82">
        <v>13.879</v>
      </c>
      <c r="S20" s="82">
        <v>3.23</v>
      </c>
      <c r="T20" s="61">
        <v>109.229</v>
      </c>
      <c r="U20" s="61">
        <v>56.296999999999997</v>
      </c>
      <c r="V20" s="61">
        <v>3.0000000000000001E-3</v>
      </c>
      <c r="W20" s="61">
        <v>5.7770000000000001</v>
      </c>
      <c r="X20" s="61">
        <v>21.163</v>
      </c>
      <c r="Y20" s="61">
        <v>7.51</v>
      </c>
      <c r="Z20" s="22">
        <v>110</v>
      </c>
      <c r="AA20" s="22">
        <v>53</v>
      </c>
      <c r="AB20" s="63">
        <v>0</v>
      </c>
      <c r="AC20" s="22">
        <v>3</v>
      </c>
      <c r="AD20" s="22">
        <v>28</v>
      </c>
      <c r="AE20" s="22">
        <v>7</v>
      </c>
      <c r="AF20" s="22">
        <v>158</v>
      </c>
      <c r="AG20" s="22">
        <v>101</v>
      </c>
      <c r="AH20" s="63">
        <v>0</v>
      </c>
      <c r="AI20" s="22">
        <v>4</v>
      </c>
      <c r="AJ20" s="22">
        <v>26</v>
      </c>
      <c r="AK20" s="22">
        <v>9</v>
      </c>
      <c r="AL20" s="22">
        <v>129</v>
      </c>
      <c r="AM20" s="22">
        <v>64</v>
      </c>
      <c r="AN20" s="22">
        <v>0</v>
      </c>
      <c r="AO20" s="22">
        <v>4</v>
      </c>
      <c r="AP20" s="22">
        <v>29</v>
      </c>
      <c r="AQ20" s="22">
        <v>10</v>
      </c>
      <c r="AR20" s="61">
        <v>150.44399999999999</v>
      </c>
      <c r="AS20" s="61">
        <v>67.471000000000004</v>
      </c>
      <c r="AT20" s="61">
        <v>3.0000000000000001E-3</v>
      </c>
      <c r="AU20" s="61">
        <v>8.0210000000000008</v>
      </c>
      <c r="AV20" s="61">
        <v>33.011000000000003</v>
      </c>
      <c r="AW20" s="61">
        <v>9.7590000000000003</v>
      </c>
      <c r="AX20" s="61">
        <v>236.74</v>
      </c>
      <c r="AY20" s="61">
        <v>133.38</v>
      </c>
      <c r="AZ20" s="79">
        <v>0</v>
      </c>
      <c r="BA20" s="61">
        <v>7.47</v>
      </c>
      <c r="BB20" s="61">
        <v>52.917000000000002</v>
      </c>
      <c r="BC20" s="61">
        <v>12.146000000000001</v>
      </c>
      <c r="BD20" s="61">
        <v>165.62299999999999</v>
      </c>
      <c r="BE20" s="61">
        <v>64.53</v>
      </c>
      <c r="BF20" s="61">
        <v>7.2460000000000004</v>
      </c>
      <c r="BG20" s="61">
        <v>19.776</v>
      </c>
      <c r="BH20" s="61">
        <v>51.543999999999997</v>
      </c>
      <c r="BI20" s="61">
        <v>12.484999999999999</v>
      </c>
      <c r="BJ20" s="61">
        <v>434.32799999999997</v>
      </c>
      <c r="BK20" s="61">
        <v>279.17899999999997</v>
      </c>
      <c r="BL20" s="61">
        <v>2.512</v>
      </c>
      <c r="BM20" s="61">
        <v>33.94</v>
      </c>
      <c r="BN20" s="61">
        <v>79.007999999999996</v>
      </c>
      <c r="BO20" s="61">
        <v>16.393000000000001</v>
      </c>
      <c r="BP20" s="61">
        <v>245.584</v>
      </c>
      <c r="BQ20" s="61">
        <v>100.45399999999999</v>
      </c>
      <c r="BR20" s="61">
        <v>3.1560000000000001</v>
      </c>
      <c r="BS20" s="61">
        <v>24.943999999999999</v>
      </c>
      <c r="BT20" s="61">
        <v>75.088999999999999</v>
      </c>
      <c r="BU20" s="61">
        <v>21.015999999999998</v>
      </c>
      <c r="BV20" s="61">
        <v>327.94099999999997</v>
      </c>
      <c r="BW20" s="61">
        <v>155.715</v>
      </c>
      <c r="BX20" s="61">
        <v>5.7130000000000001</v>
      </c>
      <c r="BY20" s="61">
        <v>30.765000000000001</v>
      </c>
      <c r="BZ20" s="61">
        <v>75.441999999999993</v>
      </c>
      <c r="CA20" s="61">
        <v>24.262</v>
      </c>
    </row>
    <row r="21" spans="1:79" ht="31.5" x14ac:dyDescent="0.25">
      <c r="A21" s="44" t="s">
        <v>25</v>
      </c>
      <c r="B21" s="45"/>
      <c r="C21" s="45"/>
      <c r="D21" s="45"/>
      <c r="E21" s="45"/>
      <c r="F21" s="45"/>
      <c r="G21" s="45"/>
      <c r="H21" s="22"/>
      <c r="I21" s="22"/>
      <c r="J21" s="22"/>
      <c r="K21" s="22"/>
      <c r="L21" s="22"/>
      <c r="M21" s="22"/>
      <c r="N21" s="45"/>
      <c r="O21" s="45"/>
      <c r="P21" s="46"/>
      <c r="Q21" s="45"/>
      <c r="R21" s="45"/>
      <c r="S21" s="45"/>
      <c r="T21" s="45"/>
      <c r="U21" s="45"/>
      <c r="V21" s="46"/>
      <c r="W21" s="45"/>
      <c r="X21" s="45"/>
      <c r="Y21" s="45"/>
      <c r="Z21" s="45"/>
      <c r="AA21" s="45"/>
      <c r="AB21" s="46"/>
      <c r="AC21" s="45"/>
      <c r="AD21" s="45"/>
      <c r="AE21" s="45"/>
      <c r="AF21" s="45"/>
      <c r="AG21" s="45"/>
      <c r="AH21" s="46"/>
      <c r="AI21" s="45"/>
      <c r="AJ21" s="45"/>
      <c r="AK21" s="45"/>
      <c r="AL21" s="45"/>
      <c r="AM21" s="45"/>
      <c r="AN21" s="45"/>
      <c r="AO21" s="45"/>
      <c r="AP21" s="45"/>
      <c r="AQ21" s="45"/>
      <c r="AR21" s="22"/>
      <c r="AS21" s="22"/>
      <c r="AT21" s="22"/>
      <c r="AU21" s="22"/>
      <c r="AV21" s="22"/>
      <c r="AW21" s="22"/>
      <c r="AX21" s="46"/>
      <c r="AY21" s="46"/>
      <c r="AZ21" s="46"/>
      <c r="BA21" s="46"/>
      <c r="BB21" s="46"/>
      <c r="BC21" s="46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ht="15.6" x14ac:dyDescent="0.3">
      <c r="AF22" s="15"/>
      <c r="AG22" s="15"/>
      <c r="AH22" s="81"/>
      <c r="AI22" s="15"/>
      <c r="AJ22" s="15"/>
      <c r="AK22" s="15"/>
    </row>
    <row r="23" spans="1:79" ht="15.6" x14ac:dyDescent="0.3">
      <c r="AL23" s="15"/>
      <c r="AM23" s="15"/>
      <c r="AN23" s="81"/>
      <c r="AO23" s="15"/>
      <c r="AP23" s="15"/>
      <c r="AQ23" s="15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tabSelected="1" workbookViewId="0">
      <pane xSplit="1" ySplit="4" topLeftCell="AC5" activePane="bottomRight" state="frozen"/>
      <selection pane="topRight" activeCell="B1" sqref="B1"/>
      <selection pane="bottomLeft" activeCell="A5" sqref="A5"/>
      <selection pane="bottomRight" activeCell="AL3" sqref="AL3:AQ3"/>
    </sheetView>
  </sheetViews>
  <sheetFormatPr defaultColWidth="9.140625" defaultRowHeight="15.75" x14ac:dyDescent="0.25"/>
  <cols>
    <col min="1" max="1" width="35.7109375" style="2" customWidth="1"/>
    <col min="2" max="2" width="16" style="2" bestFit="1" customWidth="1"/>
    <col min="3" max="3" width="14.140625" style="2" bestFit="1" customWidth="1"/>
    <col min="4" max="4" width="12.7109375" style="2" bestFit="1" customWidth="1"/>
    <col min="5" max="5" width="14.140625" style="2" bestFit="1" customWidth="1"/>
    <col min="6" max="7" width="14.85546875" style="2" customWidth="1"/>
    <col min="8" max="8" width="16" style="2" bestFit="1" customWidth="1"/>
    <col min="9" max="9" width="14.140625" style="2" bestFit="1" customWidth="1"/>
    <col min="10" max="10" width="12.7109375" style="2" bestFit="1" customWidth="1"/>
    <col min="11" max="11" width="14.140625" style="2" bestFit="1" customWidth="1"/>
    <col min="12" max="12" width="14.5703125" style="2" customWidth="1"/>
    <col min="13" max="13" width="15.140625" style="2" customWidth="1"/>
    <col min="14" max="14" width="16" style="2" bestFit="1" customWidth="1"/>
    <col min="15" max="15" width="14.140625" style="2" bestFit="1" customWidth="1"/>
    <col min="16" max="16" width="12.7109375" style="2" bestFit="1" customWidth="1"/>
    <col min="17" max="17" width="14.140625" style="2" bestFit="1" customWidth="1"/>
    <col min="18" max="18" width="14.7109375" style="2" customWidth="1"/>
    <col min="19" max="19" width="15.140625" style="2" customWidth="1"/>
    <col min="20" max="20" width="16" style="2" customWidth="1"/>
    <col min="21" max="21" width="14.140625" style="2" bestFit="1" customWidth="1"/>
    <col min="22" max="22" width="12.7109375" style="2" bestFit="1" customWidth="1"/>
    <col min="23" max="23" width="14.140625" style="2" bestFit="1" customWidth="1"/>
    <col min="24" max="24" width="14.5703125" style="2" customWidth="1"/>
    <col min="25" max="25" width="15.140625" style="2" customWidth="1"/>
    <col min="26" max="37" width="15.7109375" style="2" customWidth="1"/>
    <col min="38" max="38" width="12.140625" style="2" customWidth="1"/>
    <col min="39" max="39" width="14.5703125" style="2" customWidth="1"/>
    <col min="40" max="40" width="13.85546875" style="2" customWidth="1"/>
    <col min="41" max="41" width="13.28515625" style="2" customWidth="1"/>
    <col min="42" max="42" width="14.42578125" style="2" customWidth="1"/>
    <col min="43" max="43" width="15.140625" style="2" customWidth="1"/>
    <col min="44" max="16384" width="9.140625" style="2"/>
  </cols>
  <sheetData>
    <row r="1" spans="1:43" ht="33" customHeight="1" x14ac:dyDescent="0.25">
      <c r="A1" s="7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43" ht="40.5" customHeight="1" x14ac:dyDescent="0.25">
      <c r="A2" s="92" t="s">
        <v>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43" x14ac:dyDescent="0.25">
      <c r="A3" s="93"/>
      <c r="B3" s="91">
        <v>2017</v>
      </c>
      <c r="C3" s="91"/>
      <c r="D3" s="91"/>
      <c r="E3" s="91"/>
      <c r="F3" s="91"/>
      <c r="G3" s="91"/>
      <c r="H3" s="91">
        <v>2018</v>
      </c>
      <c r="I3" s="91"/>
      <c r="J3" s="91"/>
      <c r="K3" s="91"/>
      <c r="L3" s="91"/>
      <c r="M3" s="91"/>
      <c r="N3" s="91">
        <v>2019</v>
      </c>
      <c r="O3" s="91"/>
      <c r="P3" s="91"/>
      <c r="Q3" s="91"/>
      <c r="R3" s="91"/>
      <c r="S3" s="91"/>
      <c r="T3" s="91">
        <v>2020</v>
      </c>
      <c r="U3" s="91"/>
      <c r="V3" s="91"/>
      <c r="W3" s="91"/>
      <c r="X3" s="91"/>
      <c r="Y3" s="91"/>
      <c r="Z3" s="91">
        <v>2021</v>
      </c>
      <c r="AA3" s="91"/>
      <c r="AB3" s="91"/>
      <c r="AC3" s="91"/>
      <c r="AD3" s="91"/>
      <c r="AE3" s="91"/>
      <c r="AF3" s="91">
        <v>2022</v>
      </c>
      <c r="AG3" s="91"/>
      <c r="AH3" s="91"/>
      <c r="AI3" s="91"/>
      <c r="AJ3" s="91"/>
      <c r="AK3" s="91"/>
      <c r="AL3" s="91">
        <v>2023</v>
      </c>
      <c r="AM3" s="91"/>
      <c r="AN3" s="91"/>
      <c r="AO3" s="91"/>
      <c r="AP3" s="91"/>
      <c r="AQ3" s="91"/>
    </row>
    <row r="4" spans="1:43" ht="47.25" x14ac:dyDescent="0.25">
      <c r="A4" s="93"/>
      <c r="B4" s="14" t="s">
        <v>3</v>
      </c>
      <c r="C4" s="14" t="s">
        <v>4</v>
      </c>
      <c r="D4" s="39" t="s">
        <v>51</v>
      </c>
      <c r="E4" s="14" t="s">
        <v>5</v>
      </c>
      <c r="F4" s="14" t="s">
        <v>6</v>
      </c>
      <c r="G4" s="14" t="s">
        <v>7</v>
      </c>
      <c r="H4" s="14" t="s">
        <v>3</v>
      </c>
      <c r="I4" s="14" t="s">
        <v>4</v>
      </c>
      <c r="J4" s="39" t="s">
        <v>51</v>
      </c>
      <c r="K4" s="14" t="s">
        <v>5</v>
      </c>
      <c r="L4" s="14" t="s">
        <v>6</v>
      </c>
      <c r="M4" s="14" t="s">
        <v>7</v>
      </c>
      <c r="N4" s="14" t="s">
        <v>3</v>
      </c>
      <c r="O4" s="14" t="s">
        <v>4</v>
      </c>
      <c r="P4" s="39" t="s">
        <v>51</v>
      </c>
      <c r="Q4" s="14" t="s">
        <v>5</v>
      </c>
      <c r="R4" s="14" t="s">
        <v>6</v>
      </c>
      <c r="S4" s="14" t="s">
        <v>7</v>
      </c>
      <c r="T4" s="14" t="s">
        <v>3</v>
      </c>
      <c r="U4" s="14" t="s">
        <v>4</v>
      </c>
      <c r="V4" s="39" t="s">
        <v>51</v>
      </c>
      <c r="W4" s="14" t="s">
        <v>5</v>
      </c>
      <c r="X4" s="14" t="s">
        <v>6</v>
      </c>
      <c r="Y4" s="14" t="s">
        <v>7</v>
      </c>
      <c r="Z4" s="47" t="s">
        <v>3</v>
      </c>
      <c r="AA4" s="47" t="s">
        <v>4</v>
      </c>
      <c r="AB4" s="47" t="s">
        <v>51</v>
      </c>
      <c r="AC4" s="47" t="s">
        <v>5</v>
      </c>
      <c r="AD4" s="47" t="s">
        <v>6</v>
      </c>
      <c r="AE4" s="47" t="s">
        <v>7</v>
      </c>
      <c r="AF4" s="87" t="s">
        <v>3</v>
      </c>
      <c r="AG4" s="87" t="s">
        <v>4</v>
      </c>
      <c r="AH4" s="87" t="s">
        <v>51</v>
      </c>
      <c r="AI4" s="87" t="s">
        <v>5</v>
      </c>
      <c r="AJ4" s="87" t="s">
        <v>6</v>
      </c>
      <c r="AK4" s="87" t="s">
        <v>7</v>
      </c>
      <c r="AL4" s="88" t="s">
        <v>3</v>
      </c>
      <c r="AM4" s="88" t="s">
        <v>4</v>
      </c>
      <c r="AN4" s="88" t="s">
        <v>51</v>
      </c>
      <c r="AO4" s="88" t="s">
        <v>5</v>
      </c>
      <c r="AP4" s="88" t="s">
        <v>6</v>
      </c>
      <c r="AQ4" s="88" t="s">
        <v>7</v>
      </c>
    </row>
    <row r="5" spans="1:43" s="1" customFormat="1" ht="31.5" x14ac:dyDescent="0.25">
      <c r="A5" s="20" t="s">
        <v>24</v>
      </c>
      <c r="B5" s="62">
        <v>5780521</v>
      </c>
      <c r="C5" s="62">
        <v>874799</v>
      </c>
      <c r="D5" s="62">
        <v>96317</v>
      </c>
      <c r="E5" s="62">
        <v>1152167</v>
      </c>
      <c r="F5" s="62">
        <v>2678256</v>
      </c>
      <c r="G5" s="62">
        <v>775618</v>
      </c>
      <c r="H5" s="62">
        <v>7928970</v>
      </c>
      <c r="I5" s="62">
        <v>936363</v>
      </c>
      <c r="J5" s="62">
        <v>101495</v>
      </c>
      <c r="K5" s="62">
        <v>1210068</v>
      </c>
      <c r="L5" s="76">
        <v>3538847</v>
      </c>
      <c r="M5" s="76">
        <v>2128952</v>
      </c>
      <c r="N5" s="21">
        <v>8042152</v>
      </c>
      <c r="O5" s="21">
        <v>1066139</v>
      </c>
      <c r="P5" s="21">
        <v>90884</v>
      </c>
      <c r="Q5" s="21">
        <v>1564464</v>
      </c>
      <c r="R5" s="21">
        <v>4227614</v>
      </c>
      <c r="S5" s="21">
        <v>1111344</v>
      </c>
      <c r="T5" s="62">
        <v>7476912</v>
      </c>
      <c r="U5" s="62">
        <v>1126619</v>
      </c>
      <c r="V5" s="62">
        <v>103650</v>
      </c>
      <c r="W5" s="62">
        <v>1507563</v>
      </c>
      <c r="X5" s="62">
        <v>3742209</v>
      </c>
      <c r="Y5" s="62">
        <v>994371</v>
      </c>
      <c r="Z5" s="50">
        <v>9417279</v>
      </c>
      <c r="AA5" s="50">
        <v>1284929</v>
      </c>
      <c r="AB5" s="50">
        <v>169672</v>
      </c>
      <c r="AC5" s="50">
        <v>2270370</v>
      </c>
      <c r="AD5" s="50">
        <v>4621117</v>
      </c>
      <c r="AE5" s="50">
        <v>1067161</v>
      </c>
      <c r="AF5" s="50">
        <v>11490167</v>
      </c>
      <c r="AG5" s="50">
        <v>1457781</v>
      </c>
      <c r="AH5" s="50">
        <v>135359</v>
      </c>
      <c r="AI5" s="50">
        <v>1995517</v>
      </c>
      <c r="AJ5" s="50">
        <v>4365712</v>
      </c>
      <c r="AK5" s="50">
        <v>3503237</v>
      </c>
      <c r="AL5" s="50">
        <v>9614363</v>
      </c>
      <c r="AM5" s="50">
        <v>1442136</v>
      </c>
      <c r="AN5" s="50">
        <v>125839</v>
      </c>
      <c r="AO5" s="50">
        <v>2062834</v>
      </c>
      <c r="AP5" s="50">
        <v>4806790</v>
      </c>
      <c r="AQ5" s="50">
        <v>1133776</v>
      </c>
    </row>
    <row r="6" spans="1:43" customFormat="1" ht="63" x14ac:dyDescent="0.25">
      <c r="A6" s="37" t="s">
        <v>32</v>
      </c>
      <c r="B6" s="61">
        <v>59102</v>
      </c>
      <c r="C6" s="61">
        <v>14075</v>
      </c>
      <c r="D6" s="61"/>
      <c r="E6" s="61">
        <v>10112</v>
      </c>
      <c r="F6" s="61">
        <v>25318</v>
      </c>
      <c r="G6" s="61">
        <v>6882</v>
      </c>
      <c r="H6" s="61">
        <v>158573</v>
      </c>
      <c r="I6" s="61">
        <v>13872</v>
      </c>
      <c r="J6" s="61">
        <v>57</v>
      </c>
      <c r="K6" s="61">
        <v>59867</v>
      </c>
      <c r="L6" s="77">
        <v>37378</v>
      </c>
      <c r="M6" s="77">
        <v>45911</v>
      </c>
      <c r="N6" s="38">
        <v>93544</v>
      </c>
      <c r="O6" s="38">
        <v>24757</v>
      </c>
      <c r="P6" s="38">
        <v>70</v>
      </c>
      <c r="Q6" s="38">
        <v>2449</v>
      </c>
      <c r="R6" s="38">
        <v>27092</v>
      </c>
      <c r="S6" s="38">
        <v>37722</v>
      </c>
      <c r="T6" s="61">
        <v>85070</v>
      </c>
      <c r="U6" s="61">
        <v>20558</v>
      </c>
      <c r="V6" s="61">
        <v>83</v>
      </c>
      <c r="W6" s="61">
        <v>1161</v>
      </c>
      <c r="X6" s="61">
        <v>33565</v>
      </c>
      <c r="Y6" s="61">
        <v>28160</v>
      </c>
      <c r="Z6" s="51">
        <v>94730</v>
      </c>
      <c r="AA6" s="51">
        <v>11575</v>
      </c>
      <c r="AB6" s="51">
        <v>98</v>
      </c>
      <c r="AC6" s="51">
        <v>8359</v>
      </c>
      <c r="AD6" s="51">
        <v>36091</v>
      </c>
      <c r="AE6" s="51">
        <v>30915</v>
      </c>
      <c r="AF6" s="51">
        <v>84878</v>
      </c>
      <c r="AG6" s="51">
        <v>6642</v>
      </c>
      <c r="AH6" s="51">
        <v>152</v>
      </c>
      <c r="AI6" s="51">
        <v>1692</v>
      </c>
      <c r="AJ6" s="51">
        <v>39102</v>
      </c>
      <c r="AK6" s="51">
        <v>33333</v>
      </c>
      <c r="AL6" s="51">
        <v>90177</v>
      </c>
      <c r="AM6" s="51">
        <v>10952</v>
      </c>
      <c r="AN6" s="51">
        <v>15</v>
      </c>
      <c r="AO6" s="51">
        <v>1736</v>
      </c>
      <c r="AP6" s="51">
        <v>40434</v>
      </c>
      <c r="AQ6" s="51">
        <v>35822</v>
      </c>
    </row>
    <row r="7" spans="1:43" customFormat="1" ht="31.5" x14ac:dyDescent="0.25">
      <c r="A7" s="37" t="s">
        <v>33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77"/>
      <c r="M7" s="77"/>
      <c r="N7" s="38"/>
      <c r="O7" s="38"/>
      <c r="P7" s="38"/>
      <c r="Q7" s="38"/>
      <c r="R7" s="38"/>
      <c r="S7" s="38"/>
      <c r="T7" s="61"/>
      <c r="U7" s="61"/>
      <c r="V7" s="61"/>
      <c r="W7" s="61"/>
      <c r="X7" s="61"/>
      <c r="Y7" s="61"/>
      <c r="Z7" s="51"/>
      <c r="AA7" s="51"/>
      <c r="AB7" s="52"/>
      <c r="AC7" s="51"/>
      <c r="AD7" s="51"/>
      <c r="AE7" s="51"/>
      <c r="AF7" s="51"/>
      <c r="AG7" s="51"/>
      <c r="AH7" s="52"/>
      <c r="AI7" s="51"/>
      <c r="AJ7" s="51"/>
      <c r="AK7" s="51"/>
      <c r="AL7" s="51"/>
      <c r="AM7" s="51"/>
      <c r="AN7" s="52"/>
      <c r="AO7" s="51"/>
      <c r="AP7" s="51"/>
      <c r="AQ7" s="51"/>
    </row>
    <row r="8" spans="1:43" customFormat="1" ht="31.5" x14ac:dyDescent="0.25">
      <c r="A8" s="37" t="s">
        <v>34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77"/>
      <c r="M8" s="77"/>
      <c r="N8" s="38"/>
      <c r="O8" s="38"/>
      <c r="P8" s="38"/>
      <c r="Q8" s="38"/>
      <c r="R8" s="38"/>
      <c r="S8" s="38"/>
      <c r="T8" s="61">
        <v>728</v>
      </c>
      <c r="U8" s="61">
        <v>17</v>
      </c>
      <c r="V8" s="61"/>
      <c r="W8" s="61"/>
      <c r="X8" s="61">
        <v>691</v>
      </c>
      <c r="Y8" s="61">
        <v>20</v>
      </c>
      <c r="Z8" s="51"/>
      <c r="AA8" s="51"/>
      <c r="AB8" s="52"/>
      <c r="AC8" s="51"/>
      <c r="AD8" s="51"/>
      <c r="AE8" s="51"/>
      <c r="AF8" s="51"/>
      <c r="AG8" s="51"/>
      <c r="AH8" s="52"/>
      <c r="AI8" s="51"/>
      <c r="AJ8" s="51"/>
      <c r="AK8" s="51"/>
      <c r="AL8" s="51"/>
      <c r="AM8" s="51"/>
      <c r="AN8" s="52"/>
      <c r="AO8" s="51"/>
      <c r="AP8" s="51"/>
      <c r="AQ8" s="51"/>
    </row>
    <row r="9" spans="1:43" customFormat="1" ht="78.75" x14ac:dyDescent="0.25">
      <c r="A9" s="37" t="s">
        <v>35</v>
      </c>
      <c r="B9" s="61">
        <v>47</v>
      </c>
      <c r="C9" s="61"/>
      <c r="D9" s="61"/>
      <c r="E9" s="61"/>
      <c r="F9" s="61">
        <v>47</v>
      </c>
      <c r="G9" s="61"/>
      <c r="H9" s="61"/>
      <c r="I9" s="61"/>
      <c r="J9" s="61"/>
      <c r="K9" s="61"/>
      <c r="L9" s="77"/>
      <c r="M9" s="77"/>
      <c r="N9" s="38"/>
      <c r="O9" s="38"/>
      <c r="P9" s="38"/>
      <c r="Q9" s="38"/>
      <c r="R9" s="38"/>
      <c r="S9" s="38"/>
      <c r="T9" s="61"/>
      <c r="U9" s="61"/>
      <c r="V9" s="61"/>
      <c r="W9" s="61"/>
      <c r="X9" s="61"/>
      <c r="Y9" s="6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</row>
    <row r="10" spans="1:43" customFormat="1" ht="94.5" x14ac:dyDescent="0.25">
      <c r="A10" s="37" t="s">
        <v>36</v>
      </c>
      <c r="B10" s="61">
        <v>30698</v>
      </c>
      <c r="C10" s="61">
        <v>517</v>
      </c>
      <c r="D10" s="61">
        <v>198</v>
      </c>
      <c r="E10" s="61">
        <v>1191</v>
      </c>
      <c r="F10" s="61">
        <v>25067</v>
      </c>
      <c r="G10" s="61">
        <v>3893</v>
      </c>
      <c r="H10" s="61">
        <v>15752</v>
      </c>
      <c r="I10" s="61">
        <v>312</v>
      </c>
      <c r="J10" s="61">
        <v>69</v>
      </c>
      <c r="K10" s="61">
        <v>630</v>
      </c>
      <c r="L10" s="77">
        <v>4194</v>
      </c>
      <c r="M10" s="77">
        <v>10616</v>
      </c>
      <c r="N10" s="38">
        <v>1934</v>
      </c>
      <c r="O10" s="38">
        <v>45</v>
      </c>
      <c r="P10" s="38"/>
      <c r="Q10" s="38"/>
      <c r="R10" s="38">
        <v>1563</v>
      </c>
      <c r="S10" s="38">
        <v>326</v>
      </c>
      <c r="T10" s="61">
        <v>1986</v>
      </c>
      <c r="U10" s="61">
        <v>45</v>
      </c>
      <c r="V10" s="61"/>
      <c r="W10" s="61"/>
      <c r="X10" s="61">
        <v>1615</v>
      </c>
      <c r="Y10" s="61">
        <v>326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customFormat="1" x14ac:dyDescent="0.25">
      <c r="A11" s="37" t="s">
        <v>37</v>
      </c>
      <c r="B11" s="61">
        <v>8446</v>
      </c>
      <c r="C11" s="61">
        <v>34</v>
      </c>
      <c r="D11" s="61"/>
      <c r="E11" s="61">
        <v>8353</v>
      </c>
      <c r="F11" s="61">
        <v>59</v>
      </c>
      <c r="G11" s="61"/>
      <c r="H11" s="61">
        <v>23399</v>
      </c>
      <c r="I11" s="61">
        <v>77</v>
      </c>
      <c r="J11" s="61"/>
      <c r="K11" s="61">
        <v>23263</v>
      </c>
      <c r="L11" s="77">
        <v>59</v>
      </c>
      <c r="M11" s="77"/>
      <c r="N11" s="38">
        <v>26091</v>
      </c>
      <c r="O11" s="38">
        <v>212</v>
      </c>
      <c r="P11" s="38">
        <v>0</v>
      </c>
      <c r="Q11" s="38">
        <v>23408</v>
      </c>
      <c r="R11" s="38">
        <v>622</v>
      </c>
      <c r="S11" s="38">
        <v>1849</v>
      </c>
      <c r="T11" s="61">
        <v>53468</v>
      </c>
      <c r="U11" s="61">
        <v>7</v>
      </c>
      <c r="V11" s="61">
        <v>0</v>
      </c>
      <c r="W11" s="61">
        <v>50584</v>
      </c>
      <c r="X11" s="61">
        <v>566</v>
      </c>
      <c r="Y11" s="61">
        <v>2311</v>
      </c>
      <c r="Z11" s="51">
        <v>26640</v>
      </c>
      <c r="AA11" s="51">
        <v>7</v>
      </c>
      <c r="AB11" s="51"/>
      <c r="AC11" s="51">
        <v>19714</v>
      </c>
      <c r="AD11" s="51">
        <v>1673</v>
      </c>
      <c r="AE11" s="51">
        <v>5246</v>
      </c>
      <c r="AF11" s="51">
        <v>65124</v>
      </c>
      <c r="AG11" s="51">
        <v>7</v>
      </c>
      <c r="AH11" s="51"/>
      <c r="AI11" s="51">
        <v>64564</v>
      </c>
      <c r="AJ11" s="51">
        <v>361</v>
      </c>
      <c r="AK11" s="51">
        <v>192</v>
      </c>
      <c r="AL11" s="51">
        <v>66630</v>
      </c>
      <c r="AM11" s="51">
        <v>7</v>
      </c>
      <c r="AN11" s="51"/>
      <c r="AO11" s="51">
        <v>65643</v>
      </c>
      <c r="AP11" s="51">
        <v>722</v>
      </c>
      <c r="AQ11" s="51">
        <v>258</v>
      </c>
    </row>
    <row r="12" spans="1:43" customFormat="1" ht="63" x14ac:dyDescent="0.25">
      <c r="A12" s="37" t="s">
        <v>38</v>
      </c>
      <c r="B12" s="61">
        <v>84785</v>
      </c>
      <c r="C12" s="61">
        <v>3021</v>
      </c>
      <c r="D12" s="61"/>
      <c r="E12" s="61">
        <v>32</v>
      </c>
      <c r="F12" s="61">
        <v>6171</v>
      </c>
      <c r="G12" s="61">
        <v>74346</v>
      </c>
      <c r="H12" s="61">
        <v>94667</v>
      </c>
      <c r="I12" s="61">
        <v>3021</v>
      </c>
      <c r="J12" s="61"/>
      <c r="K12" s="61">
        <v>32</v>
      </c>
      <c r="L12" s="77">
        <v>8871</v>
      </c>
      <c r="M12" s="77">
        <v>82743</v>
      </c>
      <c r="N12" s="38">
        <v>17268</v>
      </c>
      <c r="O12" s="38">
        <v>6535</v>
      </c>
      <c r="P12" s="38"/>
      <c r="Q12" s="38">
        <v>56</v>
      </c>
      <c r="R12" s="38">
        <v>4165</v>
      </c>
      <c r="S12" s="38">
        <v>6512</v>
      </c>
      <c r="T12" s="61">
        <v>14328</v>
      </c>
      <c r="U12" s="61">
        <v>2305</v>
      </c>
      <c r="V12" s="61"/>
      <c r="W12" s="61">
        <v>56</v>
      </c>
      <c r="X12" s="61">
        <v>3856</v>
      </c>
      <c r="Y12" s="61">
        <v>8111</v>
      </c>
      <c r="Z12" s="51">
        <v>29338</v>
      </c>
      <c r="AA12" s="51">
        <v>6155</v>
      </c>
      <c r="AB12" s="51"/>
      <c r="AC12" s="51">
        <v>231</v>
      </c>
      <c r="AD12" s="51">
        <v>13870</v>
      </c>
      <c r="AE12" s="51">
        <v>9082</v>
      </c>
      <c r="AF12" s="51">
        <v>177746</v>
      </c>
      <c r="AG12" s="51">
        <v>499</v>
      </c>
      <c r="AH12" s="51"/>
      <c r="AI12" s="51">
        <v>323</v>
      </c>
      <c r="AJ12" s="51">
        <v>8678</v>
      </c>
      <c r="AK12" s="51">
        <v>168246</v>
      </c>
      <c r="AL12" s="51">
        <v>171029</v>
      </c>
      <c r="AM12" s="51">
        <v>498</v>
      </c>
      <c r="AN12" s="51"/>
      <c r="AO12" s="51">
        <v>132</v>
      </c>
      <c r="AP12" s="51">
        <v>7173</v>
      </c>
      <c r="AQ12" s="51">
        <v>163226</v>
      </c>
    </row>
    <row r="13" spans="1:43" customFormat="1" ht="31.5" x14ac:dyDescent="0.25">
      <c r="A13" s="37" t="s">
        <v>39</v>
      </c>
      <c r="B13" s="61">
        <v>188968</v>
      </c>
      <c r="C13" s="61">
        <v>9954</v>
      </c>
      <c r="D13" s="61"/>
      <c r="E13" s="61">
        <v>131950</v>
      </c>
      <c r="F13" s="61">
        <v>20588</v>
      </c>
      <c r="G13" s="61">
        <v>22959</v>
      </c>
      <c r="H13" s="61">
        <v>207516</v>
      </c>
      <c r="I13" s="61">
        <v>11829</v>
      </c>
      <c r="J13" s="61"/>
      <c r="K13" s="61">
        <v>156582</v>
      </c>
      <c r="L13" s="77">
        <v>14974</v>
      </c>
      <c r="M13" s="77">
        <v>24131</v>
      </c>
      <c r="N13" s="38">
        <v>188501</v>
      </c>
      <c r="O13" s="38">
        <v>13543</v>
      </c>
      <c r="P13" s="38"/>
      <c r="Q13" s="38">
        <v>138077</v>
      </c>
      <c r="R13" s="38">
        <v>17874</v>
      </c>
      <c r="S13" s="38">
        <v>19007</v>
      </c>
      <c r="T13" s="61">
        <v>199000</v>
      </c>
      <c r="U13" s="61">
        <v>11995</v>
      </c>
      <c r="V13" s="61"/>
      <c r="W13" s="61">
        <v>141161</v>
      </c>
      <c r="X13" s="61">
        <v>28196</v>
      </c>
      <c r="Y13" s="61">
        <v>17648</v>
      </c>
      <c r="Z13" s="51">
        <v>201809</v>
      </c>
      <c r="AA13" s="51">
        <v>8763</v>
      </c>
      <c r="AB13" s="51"/>
      <c r="AC13" s="51">
        <v>131887</v>
      </c>
      <c r="AD13" s="51">
        <v>33086</v>
      </c>
      <c r="AE13" s="51">
        <v>28073</v>
      </c>
      <c r="AF13" s="51">
        <v>177000</v>
      </c>
      <c r="AG13" s="51">
        <v>5058</v>
      </c>
      <c r="AH13" s="51"/>
      <c r="AI13" s="51">
        <v>99485</v>
      </c>
      <c r="AJ13" s="51">
        <v>54157</v>
      </c>
      <c r="AK13" s="51">
        <v>18300</v>
      </c>
      <c r="AL13" s="51">
        <v>165515</v>
      </c>
      <c r="AM13" s="51">
        <v>4727</v>
      </c>
      <c r="AN13" s="51"/>
      <c r="AO13" s="51">
        <v>97134</v>
      </c>
      <c r="AP13" s="51">
        <v>32956</v>
      </c>
      <c r="AQ13" s="51">
        <v>30698</v>
      </c>
    </row>
    <row r="14" spans="1:43" customFormat="1" ht="47.25" x14ac:dyDescent="0.25">
      <c r="A14" s="37" t="s">
        <v>40</v>
      </c>
      <c r="B14" s="61">
        <v>3426</v>
      </c>
      <c r="C14" s="61">
        <v>1165</v>
      </c>
      <c r="D14" s="61">
        <v>127</v>
      </c>
      <c r="E14" s="61">
        <v>638</v>
      </c>
      <c r="F14" s="61">
        <v>732</v>
      </c>
      <c r="G14" s="61">
        <v>376</v>
      </c>
      <c r="H14" s="61">
        <v>2655</v>
      </c>
      <c r="I14" s="61">
        <v>735</v>
      </c>
      <c r="J14" s="61">
        <v>89</v>
      </c>
      <c r="K14" s="61">
        <v>412</v>
      </c>
      <c r="L14" s="77">
        <v>1158</v>
      </c>
      <c r="M14" s="77">
        <v>350</v>
      </c>
      <c r="N14" s="38">
        <v>1962</v>
      </c>
      <c r="O14" s="38">
        <v>870</v>
      </c>
      <c r="P14" s="38">
        <v>5</v>
      </c>
      <c r="Q14" s="38">
        <v>218</v>
      </c>
      <c r="R14" s="38">
        <v>528</v>
      </c>
      <c r="S14" s="38">
        <v>346</v>
      </c>
      <c r="T14" s="61">
        <v>2335</v>
      </c>
      <c r="U14" s="61">
        <v>766</v>
      </c>
      <c r="V14" s="61">
        <v>5</v>
      </c>
      <c r="W14" s="61">
        <v>217</v>
      </c>
      <c r="X14" s="61">
        <v>1041</v>
      </c>
      <c r="Y14" s="61">
        <v>311</v>
      </c>
      <c r="Z14" s="51">
        <v>2953</v>
      </c>
      <c r="AA14" s="51">
        <v>538</v>
      </c>
      <c r="AB14" s="51">
        <v>5</v>
      </c>
      <c r="AC14" s="51">
        <v>1181</v>
      </c>
      <c r="AD14" s="51">
        <v>1124</v>
      </c>
      <c r="AE14" s="51">
        <v>110</v>
      </c>
      <c r="AF14" s="51">
        <v>1005</v>
      </c>
      <c r="AG14" s="51">
        <v>280</v>
      </c>
      <c r="AH14" s="51"/>
      <c r="AI14" s="51">
        <v>77</v>
      </c>
      <c r="AJ14" s="51">
        <v>648</v>
      </c>
      <c r="AK14" s="51"/>
      <c r="AL14" s="51">
        <v>1154</v>
      </c>
      <c r="AM14" s="51">
        <v>271</v>
      </c>
      <c r="AN14" s="51"/>
      <c r="AO14" s="51">
        <v>94</v>
      </c>
      <c r="AP14" s="51">
        <v>789</v>
      </c>
      <c r="AQ14" s="51"/>
    </row>
    <row r="15" spans="1:43" customFormat="1" ht="31.5" x14ac:dyDescent="0.25">
      <c r="A15" s="37" t="s">
        <v>41</v>
      </c>
      <c r="B15" s="61">
        <v>45081</v>
      </c>
      <c r="C15" s="61">
        <v>549</v>
      </c>
      <c r="D15" s="61"/>
      <c r="E15" s="61">
        <v>218</v>
      </c>
      <c r="F15" s="61">
        <v>38244</v>
      </c>
      <c r="G15" s="61">
        <v>2010</v>
      </c>
      <c r="H15" s="61">
        <v>47927</v>
      </c>
      <c r="I15" s="61">
        <v>407</v>
      </c>
      <c r="J15" s="61"/>
      <c r="K15" s="61">
        <v>155</v>
      </c>
      <c r="L15" s="77">
        <v>43186</v>
      </c>
      <c r="M15" s="77">
        <v>4102</v>
      </c>
      <c r="N15" s="38">
        <v>70986</v>
      </c>
      <c r="O15" s="38">
        <v>3108</v>
      </c>
      <c r="P15" s="38"/>
      <c r="Q15" s="38">
        <v>85</v>
      </c>
      <c r="R15" s="38">
        <v>58481</v>
      </c>
      <c r="S15" s="38">
        <v>9280</v>
      </c>
      <c r="T15" s="61">
        <v>100647</v>
      </c>
      <c r="U15" s="61">
        <v>5932</v>
      </c>
      <c r="V15" s="61"/>
      <c r="W15" s="61">
        <v>105</v>
      </c>
      <c r="X15" s="61">
        <v>85404</v>
      </c>
      <c r="Y15" s="61">
        <v>9178</v>
      </c>
      <c r="Z15" s="51">
        <v>141033</v>
      </c>
      <c r="AA15" s="51">
        <v>4422</v>
      </c>
      <c r="AB15" s="51"/>
      <c r="AC15" s="51">
        <v>112</v>
      </c>
      <c r="AD15" s="51">
        <v>127274</v>
      </c>
      <c r="AE15" s="51">
        <v>9024</v>
      </c>
      <c r="AF15" s="51">
        <v>101669</v>
      </c>
      <c r="AG15" s="51">
        <v>1082</v>
      </c>
      <c r="AH15" s="51"/>
      <c r="AI15" s="51">
        <v>168</v>
      </c>
      <c r="AJ15" s="51">
        <v>89597</v>
      </c>
      <c r="AK15" s="51">
        <v>9450</v>
      </c>
      <c r="AL15" s="51">
        <v>98050</v>
      </c>
      <c r="AM15" s="51">
        <v>947</v>
      </c>
      <c r="AN15" s="51"/>
      <c r="AO15" s="51">
        <v>111</v>
      </c>
      <c r="AP15" s="51">
        <v>93943</v>
      </c>
      <c r="AQ15" s="51">
        <v>2431</v>
      </c>
    </row>
    <row r="16" spans="1:43" customFormat="1" ht="31.5" x14ac:dyDescent="0.25">
      <c r="A16" s="37" t="s">
        <v>42</v>
      </c>
      <c r="B16" s="61">
        <v>31237</v>
      </c>
      <c r="C16" s="61">
        <v>2353</v>
      </c>
      <c r="D16" s="61"/>
      <c r="E16" s="61">
        <v>94</v>
      </c>
      <c r="F16" s="61">
        <v>17453</v>
      </c>
      <c r="G16" s="61">
        <v>10835</v>
      </c>
      <c r="H16" s="61">
        <v>36609</v>
      </c>
      <c r="I16" s="61">
        <v>2145</v>
      </c>
      <c r="J16" s="61"/>
      <c r="K16" s="61">
        <v>57</v>
      </c>
      <c r="L16" s="77">
        <v>24992</v>
      </c>
      <c r="M16" s="77">
        <v>9415</v>
      </c>
      <c r="N16" s="38">
        <v>56658</v>
      </c>
      <c r="O16" s="38">
        <v>553</v>
      </c>
      <c r="P16" s="38"/>
      <c r="Q16" s="38">
        <v>103</v>
      </c>
      <c r="R16" s="38">
        <v>44865</v>
      </c>
      <c r="S16" s="38">
        <v>11137</v>
      </c>
      <c r="T16" s="61">
        <v>67699</v>
      </c>
      <c r="U16" s="61">
        <v>519</v>
      </c>
      <c r="V16" s="61"/>
      <c r="W16" s="61">
        <v>299</v>
      </c>
      <c r="X16" s="61">
        <v>49809</v>
      </c>
      <c r="Y16" s="61">
        <v>17072</v>
      </c>
      <c r="Z16" s="51">
        <v>77557</v>
      </c>
      <c r="AA16" s="51">
        <v>3101</v>
      </c>
      <c r="AB16" s="51"/>
      <c r="AC16" s="51">
        <v>412</v>
      </c>
      <c r="AD16" s="51">
        <v>47977</v>
      </c>
      <c r="AE16" s="51">
        <v>26067</v>
      </c>
      <c r="AF16" s="51">
        <v>25631</v>
      </c>
      <c r="AG16" s="51">
        <v>13438</v>
      </c>
      <c r="AH16" s="51"/>
      <c r="AI16" s="51"/>
      <c r="AJ16" s="51">
        <v>7383</v>
      </c>
      <c r="AK16" s="51">
        <v>4810</v>
      </c>
      <c r="AL16" s="51">
        <v>27184</v>
      </c>
      <c r="AM16" s="51">
        <v>13323</v>
      </c>
      <c r="AN16" s="51">
        <v>27</v>
      </c>
      <c r="AO16" s="51"/>
      <c r="AP16" s="51">
        <v>7423</v>
      </c>
      <c r="AQ16" s="51">
        <v>6438</v>
      </c>
    </row>
    <row r="17" spans="1:43" customFormat="1" ht="47.25" x14ac:dyDescent="0.25">
      <c r="A17" s="37" t="s">
        <v>43</v>
      </c>
      <c r="B17" s="61">
        <v>119910</v>
      </c>
      <c r="C17" s="61">
        <v>31953</v>
      </c>
      <c r="D17" s="61">
        <v>9914</v>
      </c>
      <c r="E17" s="61">
        <v>41870</v>
      </c>
      <c r="F17" s="61">
        <v>27539</v>
      </c>
      <c r="G17" s="61">
        <v>12715</v>
      </c>
      <c r="H17" s="61">
        <v>105499</v>
      </c>
      <c r="I17" s="61">
        <v>32773</v>
      </c>
      <c r="J17" s="61">
        <v>7684</v>
      </c>
      <c r="K17" s="61">
        <v>33069</v>
      </c>
      <c r="L17" s="77">
        <v>28542</v>
      </c>
      <c r="M17" s="77">
        <v>11104</v>
      </c>
      <c r="N17" s="38">
        <v>110996</v>
      </c>
      <c r="O17" s="38">
        <v>52218</v>
      </c>
      <c r="P17" s="38">
        <v>7755</v>
      </c>
      <c r="Q17" s="38">
        <v>24344</v>
      </c>
      <c r="R17" s="38">
        <v>25961</v>
      </c>
      <c r="S17" s="38">
        <v>8462</v>
      </c>
      <c r="T17" s="61">
        <v>118996</v>
      </c>
      <c r="U17" s="61">
        <v>37143</v>
      </c>
      <c r="V17" s="61">
        <v>7505</v>
      </c>
      <c r="W17" s="61">
        <v>33291</v>
      </c>
      <c r="X17" s="61">
        <v>36265</v>
      </c>
      <c r="Y17" s="61">
        <v>12285</v>
      </c>
      <c r="Z17" s="51">
        <v>110865</v>
      </c>
      <c r="AA17" s="51">
        <v>36857</v>
      </c>
      <c r="AB17" s="51">
        <v>1939</v>
      </c>
      <c r="AC17" s="51">
        <v>31535</v>
      </c>
      <c r="AD17" s="51">
        <v>28915</v>
      </c>
      <c r="AE17" s="51">
        <v>13446</v>
      </c>
      <c r="AF17" s="51">
        <v>112941</v>
      </c>
      <c r="AG17" s="51">
        <v>56684</v>
      </c>
      <c r="AH17" s="51">
        <v>1938</v>
      </c>
      <c r="AI17" s="51">
        <v>7981</v>
      </c>
      <c r="AJ17" s="51">
        <v>21231</v>
      </c>
      <c r="AK17" s="51">
        <v>27029</v>
      </c>
      <c r="AL17" s="51">
        <v>77711</v>
      </c>
      <c r="AM17" s="51">
        <v>26142</v>
      </c>
      <c r="AN17" s="51">
        <v>1972</v>
      </c>
      <c r="AO17" s="51">
        <v>6063</v>
      </c>
      <c r="AP17" s="51">
        <v>19332</v>
      </c>
      <c r="AQ17" s="51">
        <v>26157</v>
      </c>
    </row>
    <row r="18" spans="1:43" customFormat="1" ht="47.25" x14ac:dyDescent="0.25">
      <c r="A18" s="37" t="s">
        <v>44</v>
      </c>
      <c r="B18" s="61">
        <v>614088</v>
      </c>
      <c r="C18" s="61">
        <v>72190</v>
      </c>
      <c r="D18" s="61">
        <v>4801</v>
      </c>
      <c r="E18" s="61">
        <v>325813</v>
      </c>
      <c r="F18" s="61">
        <v>174053</v>
      </c>
      <c r="G18" s="61">
        <v>28055</v>
      </c>
      <c r="H18" s="61">
        <v>847808</v>
      </c>
      <c r="I18" s="61">
        <v>77827</v>
      </c>
      <c r="J18" s="61">
        <v>7354</v>
      </c>
      <c r="K18" s="61">
        <v>346744</v>
      </c>
      <c r="L18" s="77">
        <v>293193</v>
      </c>
      <c r="M18" s="77">
        <v>30773</v>
      </c>
      <c r="N18" s="38">
        <v>1360383</v>
      </c>
      <c r="O18" s="38">
        <v>97141</v>
      </c>
      <c r="P18" s="38">
        <v>7884</v>
      </c>
      <c r="Q18" s="38">
        <v>625069</v>
      </c>
      <c r="R18" s="38">
        <v>540343</v>
      </c>
      <c r="S18" s="38">
        <v>45874</v>
      </c>
      <c r="T18" s="61">
        <v>1504067</v>
      </c>
      <c r="U18" s="61">
        <v>156012</v>
      </c>
      <c r="V18" s="61">
        <v>8853</v>
      </c>
      <c r="W18" s="61">
        <v>663495</v>
      </c>
      <c r="X18" s="61">
        <v>549423</v>
      </c>
      <c r="Y18" s="61">
        <v>49809</v>
      </c>
      <c r="Z18" s="51">
        <v>1434456</v>
      </c>
      <c r="AA18" s="51">
        <v>141031</v>
      </c>
      <c r="AB18" s="51">
        <v>10199</v>
      </c>
      <c r="AC18" s="51">
        <v>535015</v>
      </c>
      <c r="AD18" s="51">
        <v>583861</v>
      </c>
      <c r="AE18" s="51">
        <v>38729</v>
      </c>
      <c r="AF18" s="51">
        <v>1435259</v>
      </c>
      <c r="AG18" s="51">
        <v>151535</v>
      </c>
      <c r="AH18" s="51">
        <v>9886</v>
      </c>
      <c r="AI18" s="51">
        <v>508834</v>
      </c>
      <c r="AJ18" s="51">
        <v>558193</v>
      </c>
      <c r="AK18" s="51">
        <v>79927</v>
      </c>
      <c r="AL18" s="51">
        <v>1412981</v>
      </c>
      <c r="AM18" s="51">
        <v>140572</v>
      </c>
      <c r="AN18" s="51">
        <v>11156</v>
      </c>
      <c r="AO18" s="51">
        <v>480737</v>
      </c>
      <c r="AP18" s="51">
        <v>609139</v>
      </c>
      <c r="AQ18" s="51">
        <v>45169</v>
      </c>
    </row>
    <row r="19" spans="1:43" customFormat="1" ht="63" x14ac:dyDescent="0.25">
      <c r="A19" s="37" t="s">
        <v>45</v>
      </c>
      <c r="B19" s="61">
        <v>52858</v>
      </c>
      <c r="C19" s="61">
        <v>6896</v>
      </c>
      <c r="D19" s="61">
        <v>72</v>
      </c>
      <c r="E19" s="61">
        <v>28396</v>
      </c>
      <c r="F19" s="61">
        <v>12265</v>
      </c>
      <c r="G19" s="61">
        <v>2232</v>
      </c>
      <c r="H19" s="61">
        <v>34941</v>
      </c>
      <c r="I19" s="61">
        <v>4573</v>
      </c>
      <c r="J19" s="61">
        <v>70</v>
      </c>
      <c r="K19" s="61">
        <v>18181</v>
      </c>
      <c r="L19" s="77">
        <v>7167</v>
      </c>
      <c r="M19" s="77">
        <v>4926</v>
      </c>
      <c r="N19" s="38">
        <v>68984</v>
      </c>
      <c r="O19" s="38">
        <v>4578</v>
      </c>
      <c r="P19" s="38">
        <v>72</v>
      </c>
      <c r="Q19" s="38">
        <v>38786</v>
      </c>
      <c r="R19" s="38">
        <v>16605</v>
      </c>
      <c r="S19" s="38">
        <v>8921</v>
      </c>
      <c r="T19" s="61">
        <v>169318</v>
      </c>
      <c r="U19" s="61">
        <v>4862</v>
      </c>
      <c r="V19" s="61">
        <v>72</v>
      </c>
      <c r="W19" s="61">
        <v>53013</v>
      </c>
      <c r="X19" s="61">
        <v>96990</v>
      </c>
      <c r="Y19" s="61">
        <v>14359</v>
      </c>
      <c r="Z19" s="51">
        <v>124951</v>
      </c>
      <c r="AA19" s="51">
        <v>12428</v>
      </c>
      <c r="AB19" s="51">
        <v>3074</v>
      </c>
      <c r="AC19" s="51">
        <v>51402</v>
      </c>
      <c r="AD19" s="51">
        <v>41777</v>
      </c>
      <c r="AE19" s="51">
        <v>19276</v>
      </c>
      <c r="AF19" s="51">
        <v>260880</v>
      </c>
      <c r="AG19" s="51">
        <v>9717</v>
      </c>
      <c r="AH19" s="51">
        <v>68</v>
      </c>
      <c r="AI19" s="51">
        <v>112326</v>
      </c>
      <c r="AJ19" s="51">
        <v>87914</v>
      </c>
      <c r="AK19" s="51">
        <v>50883</v>
      </c>
      <c r="AL19" s="51">
        <v>216779</v>
      </c>
      <c r="AM19" s="51">
        <v>13763</v>
      </c>
      <c r="AN19" s="51">
        <v>19</v>
      </c>
      <c r="AO19" s="51">
        <v>98335</v>
      </c>
      <c r="AP19" s="51">
        <v>69323</v>
      </c>
      <c r="AQ19" s="51">
        <v>35318</v>
      </c>
    </row>
    <row r="20" spans="1:43" customFormat="1" ht="63" x14ac:dyDescent="0.25">
      <c r="A20" s="37" t="s">
        <v>46</v>
      </c>
      <c r="B20" s="61">
        <v>2228604</v>
      </c>
      <c r="C20" s="61">
        <v>185049</v>
      </c>
      <c r="D20" s="61">
        <v>58469</v>
      </c>
      <c r="E20" s="61">
        <v>515901</v>
      </c>
      <c r="F20" s="61">
        <v>1036135</v>
      </c>
      <c r="G20" s="61">
        <v>398495</v>
      </c>
      <c r="H20" s="61">
        <v>3458588</v>
      </c>
      <c r="I20" s="61">
        <v>215000</v>
      </c>
      <c r="J20" s="61">
        <v>67942</v>
      </c>
      <c r="K20" s="61">
        <v>464123</v>
      </c>
      <c r="L20" s="77">
        <v>1098029</v>
      </c>
      <c r="M20" s="77">
        <v>1675002</v>
      </c>
      <c r="N20" s="38">
        <v>2436478</v>
      </c>
      <c r="O20" s="38">
        <v>245795</v>
      </c>
      <c r="P20" s="38">
        <v>49738</v>
      </c>
      <c r="Q20" s="38">
        <v>576397</v>
      </c>
      <c r="R20" s="38">
        <v>914255</v>
      </c>
      <c r="S20" s="38">
        <v>686295</v>
      </c>
      <c r="T20" s="61">
        <v>2305949</v>
      </c>
      <c r="U20" s="61">
        <v>207755</v>
      </c>
      <c r="V20" s="61">
        <v>60445</v>
      </c>
      <c r="W20" s="61">
        <v>408426</v>
      </c>
      <c r="X20" s="61">
        <v>1117803</v>
      </c>
      <c r="Y20" s="61">
        <v>561922</v>
      </c>
      <c r="Z20" s="51">
        <v>3486621</v>
      </c>
      <c r="AA20" s="51">
        <v>310403</v>
      </c>
      <c r="AB20" s="51">
        <v>124393</v>
      </c>
      <c r="AC20" s="51">
        <v>989810</v>
      </c>
      <c r="AD20" s="51">
        <v>1576760</v>
      </c>
      <c r="AE20" s="51">
        <v>594304</v>
      </c>
      <c r="AF20" s="51">
        <v>5592470</v>
      </c>
      <c r="AG20" s="51">
        <v>368717</v>
      </c>
      <c r="AH20" s="51">
        <v>94716</v>
      </c>
      <c r="AI20" s="51">
        <v>947336</v>
      </c>
      <c r="AJ20" s="51">
        <v>1507635</v>
      </c>
      <c r="AK20" s="51">
        <v>2756358</v>
      </c>
      <c r="AL20" s="51">
        <v>3475513</v>
      </c>
      <c r="AM20" s="51">
        <v>327743</v>
      </c>
      <c r="AN20" s="51">
        <v>75026</v>
      </c>
      <c r="AO20" s="51">
        <v>1025448</v>
      </c>
      <c r="AP20" s="51">
        <v>1750175</v>
      </c>
      <c r="AQ20" s="51">
        <v>356691</v>
      </c>
    </row>
    <row r="21" spans="1:43" customFormat="1" x14ac:dyDescent="0.25">
      <c r="A21" s="37" t="s">
        <v>47</v>
      </c>
      <c r="B21" s="61">
        <v>777175</v>
      </c>
      <c r="C21" s="61">
        <v>283039</v>
      </c>
      <c r="D21" s="61">
        <v>16051</v>
      </c>
      <c r="E21" s="61">
        <v>33499</v>
      </c>
      <c r="F21" s="61">
        <v>325253</v>
      </c>
      <c r="G21" s="61">
        <v>65990</v>
      </c>
      <c r="H21" s="61">
        <v>1241033</v>
      </c>
      <c r="I21" s="61">
        <v>310182</v>
      </c>
      <c r="J21" s="61">
        <v>9971</v>
      </c>
      <c r="K21" s="61">
        <v>38791</v>
      </c>
      <c r="L21" s="77">
        <v>819056</v>
      </c>
      <c r="M21" s="77">
        <v>68193</v>
      </c>
      <c r="N21" s="38">
        <v>1873070</v>
      </c>
      <c r="O21" s="38">
        <v>320740</v>
      </c>
      <c r="P21" s="38">
        <v>10123</v>
      </c>
      <c r="Q21" s="38">
        <v>42901</v>
      </c>
      <c r="R21" s="38">
        <v>1441449</v>
      </c>
      <c r="S21" s="38">
        <v>65902</v>
      </c>
      <c r="T21" s="61">
        <v>1059894</v>
      </c>
      <c r="U21" s="61">
        <v>364762</v>
      </c>
      <c r="V21" s="61">
        <v>10003</v>
      </c>
      <c r="W21" s="61">
        <v>64320</v>
      </c>
      <c r="X21" s="61">
        <v>560462</v>
      </c>
      <c r="Y21" s="61">
        <v>62579</v>
      </c>
      <c r="Z21" s="51">
        <v>1630716</v>
      </c>
      <c r="AA21" s="51">
        <v>367902</v>
      </c>
      <c r="AB21" s="51">
        <v>9580</v>
      </c>
      <c r="AC21" s="51">
        <v>382149</v>
      </c>
      <c r="AD21" s="51">
        <v>785170</v>
      </c>
      <c r="AE21" s="51">
        <v>85775</v>
      </c>
      <c r="AF21" s="51">
        <v>1387514</v>
      </c>
      <c r="AG21" s="51">
        <v>430434</v>
      </c>
      <c r="AH21" s="51">
        <v>9218</v>
      </c>
      <c r="AI21" s="51">
        <v>149686</v>
      </c>
      <c r="AJ21" s="51">
        <v>694735</v>
      </c>
      <c r="AK21" s="51">
        <v>100981</v>
      </c>
      <c r="AL21" s="51">
        <v>1456639</v>
      </c>
      <c r="AM21" s="51">
        <v>488563</v>
      </c>
      <c r="AN21" s="51">
        <v>9207</v>
      </c>
      <c r="AO21" s="51">
        <v>170087</v>
      </c>
      <c r="AP21" s="51">
        <v>670995</v>
      </c>
      <c r="AQ21" s="51">
        <v>117563</v>
      </c>
    </row>
    <row r="22" spans="1:43" customFormat="1" ht="47.25" x14ac:dyDescent="0.25">
      <c r="A22" s="37" t="s">
        <v>48</v>
      </c>
      <c r="B22" s="61">
        <v>1275369</v>
      </c>
      <c r="C22" s="61">
        <v>169834</v>
      </c>
      <c r="D22" s="61">
        <v>6685</v>
      </c>
      <c r="E22" s="61">
        <v>24740</v>
      </c>
      <c r="F22" s="61">
        <v>897749</v>
      </c>
      <c r="G22" s="61">
        <v>127956</v>
      </c>
      <c r="H22" s="61">
        <v>1332560</v>
      </c>
      <c r="I22" s="61">
        <v>174384</v>
      </c>
      <c r="J22" s="61">
        <v>7873</v>
      </c>
      <c r="K22" s="61">
        <v>18308</v>
      </c>
      <c r="L22" s="77">
        <v>1001318</v>
      </c>
      <c r="M22" s="77">
        <v>138443</v>
      </c>
      <c r="N22" s="38">
        <v>1327895</v>
      </c>
      <c r="O22" s="38">
        <v>181747</v>
      </c>
      <c r="P22" s="38">
        <v>14851</v>
      </c>
      <c r="Q22" s="38">
        <v>15936</v>
      </c>
      <c r="R22" s="38">
        <v>951581</v>
      </c>
      <c r="S22" s="38">
        <v>178266</v>
      </c>
      <c r="T22" s="61">
        <v>1416156</v>
      </c>
      <c r="U22" s="61">
        <v>204226</v>
      </c>
      <c r="V22" s="61">
        <v>16298</v>
      </c>
      <c r="W22" s="61">
        <v>17996</v>
      </c>
      <c r="X22" s="61">
        <v>1011915</v>
      </c>
      <c r="Y22" s="61">
        <v>181865</v>
      </c>
      <c r="Z22" s="51">
        <v>1563413</v>
      </c>
      <c r="AA22" s="51">
        <v>201974</v>
      </c>
      <c r="AB22" s="51">
        <v>19631</v>
      </c>
      <c r="AC22" s="51">
        <v>27846</v>
      </c>
      <c r="AD22" s="51">
        <v>1155796</v>
      </c>
      <c r="AE22" s="51">
        <v>176977</v>
      </c>
      <c r="AF22" s="51">
        <v>1593822</v>
      </c>
      <c r="AG22" s="51">
        <v>202370</v>
      </c>
      <c r="AH22" s="51">
        <v>18972</v>
      </c>
      <c r="AI22" s="51">
        <v>23751</v>
      </c>
      <c r="AJ22" s="51">
        <v>1147006</v>
      </c>
      <c r="AK22" s="51">
        <v>220402</v>
      </c>
      <c r="AL22" s="51">
        <v>1873486</v>
      </c>
      <c r="AM22" s="51">
        <v>244584</v>
      </c>
      <c r="AN22" s="51">
        <v>28040</v>
      </c>
      <c r="AO22" s="51">
        <v>24946</v>
      </c>
      <c r="AP22" s="51">
        <v>1319191</v>
      </c>
      <c r="AQ22" s="51">
        <v>283925</v>
      </c>
    </row>
    <row r="23" spans="1:43" customFormat="1" ht="63" x14ac:dyDescent="0.25">
      <c r="A23" s="37" t="s">
        <v>49</v>
      </c>
      <c r="B23" s="61">
        <v>256480</v>
      </c>
      <c r="C23" s="61">
        <v>92674</v>
      </c>
      <c r="D23" s="61"/>
      <c r="E23" s="61">
        <v>29128</v>
      </c>
      <c r="F23" s="61">
        <v>70618</v>
      </c>
      <c r="G23" s="61">
        <v>17386</v>
      </c>
      <c r="H23" s="61">
        <v>316799</v>
      </c>
      <c r="I23" s="61">
        <v>87877</v>
      </c>
      <c r="J23" s="61">
        <v>386</v>
      </c>
      <c r="K23" s="61">
        <v>49580</v>
      </c>
      <c r="L23" s="77">
        <v>155570</v>
      </c>
      <c r="M23" s="77">
        <v>21390</v>
      </c>
      <c r="N23" s="38">
        <v>401016</v>
      </c>
      <c r="O23" s="38">
        <v>112248</v>
      </c>
      <c r="P23" s="38">
        <v>386</v>
      </c>
      <c r="Q23" s="38">
        <v>76367</v>
      </c>
      <c r="R23" s="38">
        <v>180738</v>
      </c>
      <c r="S23" s="38">
        <v>28904</v>
      </c>
      <c r="T23" s="61">
        <v>366035</v>
      </c>
      <c r="U23" s="61">
        <v>107987</v>
      </c>
      <c r="V23" s="61">
        <v>386</v>
      </c>
      <c r="W23" s="61">
        <v>73117</v>
      </c>
      <c r="X23" s="61">
        <v>158125</v>
      </c>
      <c r="Y23" s="61">
        <v>25780</v>
      </c>
      <c r="Z23" s="51">
        <v>479538</v>
      </c>
      <c r="AA23" s="51">
        <v>177487</v>
      </c>
      <c r="AB23" s="51">
        <v>386</v>
      </c>
      <c r="AC23" s="51">
        <v>90229</v>
      </c>
      <c r="AD23" s="51">
        <v>180877</v>
      </c>
      <c r="AE23" s="51">
        <v>27177</v>
      </c>
      <c r="AF23" s="51">
        <v>458594</v>
      </c>
      <c r="AG23" s="51">
        <v>208464</v>
      </c>
      <c r="AH23" s="51">
        <v>32</v>
      </c>
      <c r="AI23" s="51">
        <v>76578</v>
      </c>
      <c r="AJ23" s="51">
        <v>143928</v>
      </c>
      <c r="AK23" s="51">
        <v>28426</v>
      </c>
      <c r="AL23" s="51">
        <v>462981</v>
      </c>
      <c r="AM23" s="51">
        <v>166911</v>
      </c>
      <c r="AN23" s="51"/>
      <c r="AO23" s="51">
        <v>88738</v>
      </c>
      <c r="AP23" s="51">
        <v>179525</v>
      </c>
      <c r="AQ23" s="51">
        <v>23979</v>
      </c>
    </row>
    <row r="24" spans="1:43" customFormat="1" ht="31.5" x14ac:dyDescent="0.25">
      <c r="A24" s="37" t="s">
        <v>50</v>
      </c>
      <c r="B24" s="61">
        <v>4247</v>
      </c>
      <c r="C24" s="61">
        <v>1496</v>
      </c>
      <c r="D24" s="61"/>
      <c r="E24" s="61">
        <v>232</v>
      </c>
      <c r="F24" s="61">
        <v>965</v>
      </c>
      <c r="G24" s="61">
        <v>1488</v>
      </c>
      <c r="H24" s="61">
        <v>4644</v>
      </c>
      <c r="I24" s="61">
        <v>1349</v>
      </c>
      <c r="J24" s="61"/>
      <c r="K24" s="61">
        <v>274</v>
      </c>
      <c r="L24" s="77">
        <v>1160</v>
      </c>
      <c r="M24" s="77">
        <v>1853</v>
      </c>
      <c r="N24" s="38">
        <v>6386</v>
      </c>
      <c r="O24" s="38">
        <v>2049</v>
      </c>
      <c r="P24" s="38"/>
      <c r="Q24" s="38">
        <v>268</v>
      </c>
      <c r="R24" s="38">
        <v>1492</v>
      </c>
      <c r="S24" s="38">
        <v>2541</v>
      </c>
      <c r="T24" s="61">
        <v>11236</v>
      </c>
      <c r="U24" s="61">
        <v>1728</v>
      </c>
      <c r="V24" s="61"/>
      <c r="W24" s="61">
        <v>322</v>
      </c>
      <c r="X24" s="61">
        <v>6483</v>
      </c>
      <c r="Y24" s="61">
        <v>2635</v>
      </c>
      <c r="Z24" s="51">
        <v>12659</v>
      </c>
      <c r="AA24" s="51">
        <v>2286</v>
      </c>
      <c r="AB24" s="51">
        <v>367</v>
      </c>
      <c r="AC24" s="51">
        <v>488</v>
      </c>
      <c r="AD24" s="51">
        <v>6866</v>
      </c>
      <c r="AE24" s="51">
        <v>2960</v>
      </c>
      <c r="AF24" s="51">
        <v>15634</v>
      </c>
      <c r="AG24" s="51">
        <v>2854</v>
      </c>
      <c r="AH24" s="51">
        <v>377</v>
      </c>
      <c r="AI24" s="51">
        <v>2716</v>
      </c>
      <c r="AJ24" s="51">
        <v>5144</v>
      </c>
      <c r="AK24" s="51">
        <v>4900</v>
      </c>
      <c r="AL24" s="51">
        <v>18534</v>
      </c>
      <c r="AM24" s="51">
        <v>3133</v>
      </c>
      <c r="AN24" s="51">
        <v>377</v>
      </c>
      <c r="AO24" s="51">
        <v>3630</v>
      </c>
      <c r="AP24" s="51">
        <v>5670</v>
      </c>
      <c r="AQ24" s="51">
        <v>6101</v>
      </c>
    </row>
    <row r="25" spans="1:43" x14ac:dyDescent="0.25"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</row>
    <row r="26" spans="1:43" x14ac:dyDescent="0.25">
      <c r="A26" s="2" t="s">
        <v>55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Белова Марина Михайловна</cp:lastModifiedBy>
  <cp:lastPrinted>2024-12-19T07:57:20Z</cp:lastPrinted>
  <dcterms:created xsi:type="dcterms:W3CDTF">2021-04-08T10:35:45Z</dcterms:created>
  <dcterms:modified xsi:type="dcterms:W3CDTF">2024-12-20T06:59:43Z</dcterms:modified>
</cp:coreProperties>
</file>