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285" windowWidth="15570" windowHeight="9975" activeTab="6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B25" i="3" l="1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</calcChain>
</file>

<file path=xl/sharedStrings.xml><?xml version="1.0" encoding="utf-8"?>
<sst xmlns="http://schemas.openxmlformats.org/spreadsheetml/2006/main" count="420" uniqueCount="107">
  <si>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</si>
  <si>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</si>
  <si>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</si>
  <si>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</si>
  <si>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</si>
  <si>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</si>
  <si>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</si>
  <si>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</si>
  <si>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</si>
  <si>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</si>
  <si>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</si>
  <si>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</si>
  <si>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</si>
  <si>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</si>
  <si>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</si>
  <si>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</si>
  <si>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</si>
  <si>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</si>
  <si>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</si>
  <si>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</si>
  <si>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</si>
  <si>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</si>
  <si>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</si>
  <si>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</si>
  <si>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</si>
  <si>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</si>
  <si>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</si>
  <si>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</si>
  <si>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</si>
  <si>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</si>
  <si>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</si>
  <si>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</si>
  <si>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</si>
  <si>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</si>
  <si>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</si>
  <si>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</si>
  <si>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</si>
  <si>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(млн рублей)</t>
    </r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</si>
  <si>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</si>
  <si>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</si>
  <si>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</si>
  <si>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</si>
  <si>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</si>
  <si>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</si>
  <si>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</si>
  <si>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</si>
  <si>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</si>
  <si>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</si>
  <si>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</si>
  <si>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</si>
  <si>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</si>
  <si>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</si>
  <si>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</si>
  <si>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</si>
  <si>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</si>
  <si>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</si>
  <si>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</si>
  <si>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</si>
  <si>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</si>
  <si>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</si>
  <si>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  СЕЛЬСКОЕ, ЛЕСНОЕ ХОЗЯЙСТВО, ОХОТА, РЫБОЛОВСТВО И РЫБОВОДСТВО</t>
  </si>
  <si>
    <t xml:space="preserve">  ДОБЫЧА ПОЛЕЗНЫХ ИСКОПАЕМЫХ</t>
  </si>
  <si>
    <t xml:space="preserve">  ОБРАБАТЫВАЮЩИЕ ПРОИЗВОДСТВА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</si>
  <si>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</si>
  <si>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</si>
  <si>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СТРОИТЕЛЬСТВО</t>
  </si>
  <si>
    <t xml:space="preserve">  ТОРГОВЛЯ ОПТОВАЯ И РОЗНИЧНАЯ; РЕМОНТ АВТОТРАНСПОРТНЫХ СРЕДСТВ И МОТОЦИКЛОВ</t>
  </si>
  <si>
    <t xml:space="preserve">  ТРАНСПОРТИРОВКА И ХРАНЕНИЕ</t>
  </si>
  <si>
    <t xml:space="preserve">  ДЕЯТЕЛЬНОСТЬ ГОСТИНИЦ И ПРЕДПРИЯТИЙ ОБЩЕСТВЕННОГО ПИТАНИЯ</t>
  </si>
  <si>
    <t xml:space="preserve">  ДЕЯТЕЛЬНОСТЬ В ОБЛАСТИ ИНФОРМАЦИИ И СВЯЗИ</t>
  </si>
  <si>
    <t xml:space="preserve">  ДЕЯТЕЛЬНОСТЬ ФИНАНСОВАЯ И СТРАХОВАЯ</t>
  </si>
  <si>
    <t xml:space="preserve">  ДЕЯТЕЛЬНОСТЬ ПО ОПЕРАЦИЯМ С НЕДВИЖИМЫМ ИМУЩЕСТВОМ</t>
  </si>
  <si>
    <t xml:space="preserve">  ДЕЯТЕЛЬНОСТЬ ПРОФЕССИОНАЛЬНАЯ, НАУЧНАЯ И ТЕХНИЧЕСКАЯ</t>
  </si>
  <si>
    <t xml:space="preserve">  ДЕЯТЕЛЬНОСТЬ АДМИНИСТРАТИВНАЯ И СОПУТСТВУЮЩИЕ ДОПОЛНИТЕЛЬНЫЕ УСЛУГИ</t>
  </si>
  <si>
    <t xml:space="preserve">  ГОСУДАРСТВЕННОЕ УПРАВЛЕНИЕ И ОБЕСПЕЧЕНИЕ ВОЕННОЙ БЕЗОПАСНОСТИ; СОЦИАЛЬНОЕ ОБЕСПЕЧЕНИЕ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</si>
  <si>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</si>
  <si>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</si>
  <si>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КУЛЬТУРЫ, СПОРТА, ОРГАНИЗАЦИИ ДОСУГА И РАЗВЛЕЧЕНИЙ</t>
  </si>
  <si>
    <t xml:space="preserve">  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</si>
  <si>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</si>
  <si>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</si>
  <si>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</si>
  <si>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</si>
  <si>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</si>
  <si>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</si>
  <si>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</si>
  <si>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</si>
  <si>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</si>
  <si>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</si>
  <si>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</si>
  <si>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</si>
  <si>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</si>
  <si>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</si>
  <si>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</si>
  <si>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</si>
  <si>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</si>
  <si>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</si>
  <si>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</si>
  <si>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</si>
  <si>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</si>
  <si>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по полному кругу организаций в разрезе ОКВЭД2
(по остаточной балансовой стоимости, млн рублей) 2017 - 2021 гг.</t>
  </si>
  <si>
    <t>Наличие основных фондов некоммерческих организаций в разрезе ОКВЭД2
(по остаточной балансовой стоимости, тысяча рублей) 2017 - 2021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</si>
  <si>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2017 - 2021 гг.</t>
  </si>
  <si>
    <t/>
  </si>
  <si>
    <t>ФИО Белова М.М.</t>
  </si>
  <si>
    <t>тел. 8(4922) 77-30-41 доб. 05-05</t>
  </si>
  <si>
    <r>
      <t>Обновлено: 20</t>
    </r>
    <r>
      <rPr>
        <sz val="12"/>
        <color rgb="FF0000FF"/>
        <rFont val="Times New Roman"/>
        <family val="1"/>
        <charset val="204"/>
      </rPr>
      <t>.01.</t>
    </r>
    <r>
      <rPr>
        <sz val="12"/>
        <rFont val="Times New Roman"/>
        <family val="1"/>
        <charset val="204"/>
      </rPr>
      <t>2023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</si>
</sst>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_-* #,##0\ _₽_-;\-* #,##0\ _₽_-;_-* &quot;-&quot;??\ _₽_-;_-@_-"/>
    <numFmt numFmtId="168" formatCode="#,##0_ ;\-#,##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0" fontId="13" fillId="0" borderId="0" xfId="0" applyFont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/>
    <xf numFmtId="0" fontId="7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/>
    <xf numFmtId="3" fontId="14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12" fillId="0" borderId="1" xfId="11" applyNumberFormat="1" applyFont="1" applyBorder="1" applyAlignment="1">
      <alignment horizontal="right" vertical="center"/>
    </xf>
    <xf numFmtId="3" fontId="7" fillId="0" borderId="0" xfId="0" applyNumberFormat="1" applyFont="1"/>
    <xf numFmtId="0" fontId="8" fillId="0" borderId="1" xfId="12" applyFont="1" applyBorder="1" applyAlignment="1">
      <alignment vertical="center" wrapText="1"/>
    </xf>
    <xf numFmtId="3" fontId="12" fillId="0" borderId="1" xfId="12" applyNumberFormat="1" applyFont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3" fontId="12" fillId="0" borderId="1" xfId="11" applyNumberFormat="1" applyFont="1" applyFill="1" applyBorder="1" applyAlignment="1">
      <alignment horizontal="right" vertical="center"/>
    </xf>
    <xf numFmtId="3" fontId="12" fillId="0" borderId="1" xfId="12" applyNumberFormat="1" applyFont="1" applyFill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8" fillId="0" borderId="0" xfId="0" applyNumberFormat="1" applyFont="1" applyFill="1"/>
    <xf numFmtId="166" fontId="12" fillId="0" borderId="1" xfId="10" applyNumberFormat="1" applyFont="1" applyBorder="1" applyAlignment="1">
      <alignment horizontal="right" vertical="center"/>
    </xf>
    <xf numFmtId="167" fontId="15" fillId="0" borderId="1" xfId="13" applyNumberFormat="1" applyFont="1" applyBorder="1" applyAlignment="1">
      <alignment horizontal="right" vertical="center"/>
    </xf>
    <xf numFmtId="167" fontId="13" fillId="0" borderId="1" xfId="13" applyNumberFormat="1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167" fontId="12" fillId="0" borderId="1" xfId="13" applyNumberFormat="1" applyFont="1" applyBorder="1" applyAlignment="1">
      <alignment horizontal="right" vertical="center"/>
    </xf>
    <xf numFmtId="168" fontId="15" fillId="0" borderId="1" xfId="13" applyNumberFormat="1" applyFont="1" applyBorder="1" applyAlignment="1">
      <alignment horizontal="right" vertical="center"/>
    </xf>
    <xf numFmtId="1" fontId="15" fillId="0" borderId="1" xfId="13" applyNumberFormat="1" applyFont="1" applyBorder="1" applyAlignment="1">
      <alignment horizontal="right" vertical="center"/>
    </xf>
    <xf numFmtId="1" fontId="14" fillId="0" borderId="1" xfId="10" applyNumberFormat="1" applyFont="1" applyBorder="1" applyAlignment="1">
      <alignment horizontal="right" vertical="center"/>
    </xf>
    <xf numFmtId="166" fontId="7" fillId="0" borderId="0" xfId="0" applyNumberFormat="1" applyFont="1"/>
    <xf numFmtId="1" fontId="15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14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остат" xfId="10"/>
    <cellStyle name="Финансовый" xfId="13" builtinId="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workbookViewId="0">
      <selection activeCell="B6" sqref="B6:Q6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 x14ac:dyDescent="0.25">
      <c r="A3" s="13" t="s">
        <v>1</v>
      </c>
      <c r="B3" s="75" t="s">
        <v>32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1"/>
      <c r="O3" s="11"/>
      <c r="P3" s="12"/>
      <c r="Q3" s="12"/>
    </row>
    <row r="4" spans="1:17" ht="30.75" customHeight="1" x14ac:dyDescent="0.25">
      <c r="A4" s="14">
        <v>2</v>
      </c>
      <c r="B4" s="75" t="s">
        <v>100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12"/>
      <c r="O4" s="12"/>
      <c r="P4" s="12"/>
      <c r="Q4" s="12"/>
    </row>
    <row r="5" spans="1:17" ht="29.25" customHeight="1" x14ac:dyDescent="0.25">
      <c r="A5" s="13" t="s">
        <v>2</v>
      </c>
      <c r="B5" s="75" t="s">
        <v>33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29.25" customHeight="1" x14ac:dyDescent="0.25">
      <c r="A6" s="14">
        <v>4</v>
      </c>
      <c r="B6" s="75" t="s">
        <v>102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8.5" customHeight="1" x14ac:dyDescent="0.25">
      <c r="A7" s="14">
        <v>5</v>
      </c>
      <c r="B7" s="75" t="s">
        <v>34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33.75" customHeight="1" x14ac:dyDescent="0.25">
      <c r="A8" s="14">
        <v>6</v>
      </c>
      <c r="B8" s="75" t="s">
        <v>101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ht="15" customHeight="1" x14ac:dyDescent="0.25">
      <c r="A9" s="7"/>
      <c r="C9" s="10"/>
      <c r="D9" s="10"/>
      <c r="E9" s="10"/>
      <c r="F9" s="10"/>
      <c r="G9" s="10"/>
      <c r="H9" s="10"/>
      <c r="I9" s="10"/>
      <c r="J9" s="10"/>
    </row>
    <row r="10" spans="1:17" x14ac:dyDescent="0.25">
      <c r="A10" s="2"/>
      <c r="B10" s="53" t="s">
        <v>6</v>
      </c>
      <c r="C10" s="2"/>
      <c r="D10" s="2"/>
      <c r="E10" s="2"/>
      <c r="F10" s="9"/>
      <c r="G10" s="9"/>
      <c r="H10" s="9"/>
      <c r="I10" s="9"/>
      <c r="J10" s="9"/>
    </row>
    <row r="11" spans="1:17" ht="15.75" customHeight="1" x14ac:dyDescent="0.25">
      <c r="A11" s="2"/>
      <c r="B11" s="54" t="s">
        <v>104</v>
      </c>
      <c r="C11" s="2"/>
      <c r="D11" s="2"/>
      <c r="E11" s="2"/>
      <c r="F11" s="8"/>
      <c r="G11" s="8"/>
      <c r="H11" s="8"/>
      <c r="I11" s="8"/>
      <c r="J11" s="8"/>
      <c r="K11" s="8"/>
    </row>
    <row r="12" spans="1:17" x14ac:dyDescent="0.25">
      <c r="A12" s="2"/>
      <c r="B12" s="54" t="s">
        <v>105</v>
      </c>
      <c r="C12" s="2"/>
      <c r="D12" s="2"/>
      <c r="E12" s="2"/>
    </row>
    <row r="13" spans="1:17" x14ac:dyDescent="0.25">
      <c r="A13" s="2"/>
      <c r="B13" s="55"/>
      <c r="C13" s="2"/>
      <c r="D13" s="2"/>
      <c r="E13" s="2"/>
    </row>
    <row r="14" spans="1:17" x14ac:dyDescent="0.25">
      <c r="A14" s="2"/>
      <c r="B14" s="56" t="s">
        <v>106</v>
      </c>
      <c r="C14" s="2"/>
      <c r="D14" s="2"/>
      <c r="E14" s="2"/>
    </row>
    <row r="18" spans="4:4" x14ac:dyDescent="0.25">
      <c r="D18" s="6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19" sqref="N19"/>
    </sheetView>
  </sheetViews>
  <sheetFormatPr defaultColWidth="9.140625" defaultRowHeight="15.75" x14ac:dyDescent="0.25"/>
  <cols>
    <col min="1" max="1" width="35.7109375" style="2" customWidth="1"/>
    <col min="2" max="14" width="12.7109375" style="2" customWidth="1"/>
    <col min="15" max="31" width="11.28515625" style="2" customWidth="1"/>
    <col min="32" max="16384" width="9.140625" style="2"/>
  </cols>
  <sheetData>
    <row r="1" spans="1:14" ht="33" customHeight="1" x14ac:dyDescent="0.25">
      <c r="A1" s="76" t="s">
        <v>5</v>
      </c>
      <c r="B1" s="76"/>
    </row>
    <row r="2" spans="1:14" ht="33" customHeight="1" x14ac:dyDescent="0.25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x14ac:dyDescent="0.25">
      <c r="A3" s="15"/>
      <c r="B3" s="16">
        <v>2004</v>
      </c>
      <c r="C3" s="16">
        <v>2005</v>
      </c>
      <c r="D3" s="16">
        <v>2006</v>
      </c>
      <c r="E3" s="16">
        <v>2007</v>
      </c>
      <c r="F3" s="16">
        <v>2008</v>
      </c>
      <c r="G3" s="16">
        <v>2009</v>
      </c>
      <c r="H3" s="16">
        <v>2010</v>
      </c>
      <c r="I3" s="16">
        <v>2011</v>
      </c>
      <c r="J3" s="16">
        <v>2012</v>
      </c>
      <c r="K3" s="16">
        <v>2013</v>
      </c>
      <c r="L3" s="16">
        <v>2014</v>
      </c>
      <c r="M3" s="16">
        <v>2015</v>
      </c>
      <c r="N3" s="16">
        <v>2016</v>
      </c>
    </row>
    <row r="4" spans="1:14" s="1" customFormat="1" x14ac:dyDescent="0.25">
      <c r="A4" s="23" t="s">
        <v>7</v>
      </c>
      <c r="B4" s="24">
        <v>135422</v>
      </c>
      <c r="C4" s="24">
        <v>131537</v>
      </c>
      <c r="D4" s="24">
        <v>143431</v>
      </c>
      <c r="E4" s="24">
        <v>173007</v>
      </c>
      <c r="F4" s="24">
        <v>193767</v>
      </c>
      <c r="G4" s="24">
        <v>213618</v>
      </c>
      <c r="H4" s="24">
        <v>243080</v>
      </c>
      <c r="I4" s="24">
        <v>282154</v>
      </c>
      <c r="J4" s="24">
        <v>305041</v>
      </c>
      <c r="K4" s="24">
        <v>319904</v>
      </c>
      <c r="L4" s="24">
        <v>376746</v>
      </c>
      <c r="M4" s="24">
        <v>396568</v>
      </c>
      <c r="N4" s="24">
        <v>442372</v>
      </c>
    </row>
    <row r="5" spans="1:14" ht="31.5" x14ac:dyDescent="0.25">
      <c r="A5" s="21" t="s">
        <v>8</v>
      </c>
      <c r="B5" s="25"/>
      <c r="C5" s="25">
        <v>6755</v>
      </c>
      <c r="D5" s="25">
        <v>7153</v>
      </c>
      <c r="E5" s="25">
        <v>10039</v>
      </c>
      <c r="F5" s="25">
        <v>13528</v>
      </c>
      <c r="G5" s="25">
        <v>14299</v>
      </c>
      <c r="H5" s="25">
        <v>15666</v>
      </c>
      <c r="I5" s="25">
        <v>18318</v>
      </c>
      <c r="J5" s="25">
        <v>16394</v>
      </c>
      <c r="K5" s="25">
        <v>18971</v>
      </c>
      <c r="L5" s="25">
        <v>19497</v>
      </c>
      <c r="M5" s="25">
        <v>17273</v>
      </c>
      <c r="N5" s="25">
        <v>20054</v>
      </c>
    </row>
    <row r="6" spans="1:14" ht="31.5" x14ac:dyDescent="0.25">
      <c r="A6" s="21" t="s">
        <v>9</v>
      </c>
      <c r="B6" s="25"/>
      <c r="C6" s="25"/>
      <c r="D6" s="25">
        <v>1</v>
      </c>
      <c r="E6" s="25">
        <v>16</v>
      </c>
      <c r="F6" s="25">
        <v>15</v>
      </c>
      <c r="G6" s="25">
        <v>17</v>
      </c>
      <c r="H6" s="25">
        <v>18</v>
      </c>
      <c r="I6" s="25">
        <v>21</v>
      </c>
      <c r="J6" s="25">
        <v>35</v>
      </c>
      <c r="K6" s="25">
        <v>35</v>
      </c>
      <c r="L6" s="25">
        <v>46</v>
      </c>
      <c r="M6" s="25">
        <v>43</v>
      </c>
      <c r="N6" s="25">
        <v>10</v>
      </c>
    </row>
    <row r="7" spans="1:14" ht="31.5" x14ac:dyDescent="0.25">
      <c r="A7" s="21" t="s">
        <v>10</v>
      </c>
      <c r="B7" s="25"/>
      <c r="C7" s="25">
        <v>120</v>
      </c>
      <c r="D7" s="25">
        <v>170</v>
      </c>
      <c r="E7" s="25">
        <v>234</v>
      </c>
      <c r="F7" s="25">
        <v>369</v>
      </c>
      <c r="G7" s="25">
        <v>359</v>
      </c>
      <c r="H7" s="25">
        <v>435</v>
      </c>
      <c r="I7" s="25">
        <v>517</v>
      </c>
      <c r="J7" s="25">
        <v>702</v>
      </c>
      <c r="K7" s="25">
        <v>775</v>
      </c>
      <c r="L7" s="25">
        <v>965</v>
      </c>
      <c r="M7" s="25">
        <v>1011</v>
      </c>
      <c r="N7" s="25">
        <v>1555</v>
      </c>
    </row>
    <row r="8" spans="1:14" ht="31.5" x14ac:dyDescent="0.25">
      <c r="A8" s="21" t="s">
        <v>11</v>
      </c>
      <c r="B8" s="25"/>
      <c r="C8" s="25">
        <v>20662</v>
      </c>
      <c r="D8" s="25">
        <v>26727</v>
      </c>
      <c r="E8" s="25">
        <v>32594</v>
      </c>
      <c r="F8" s="25">
        <v>36781</v>
      </c>
      <c r="G8" s="25">
        <v>40774</v>
      </c>
      <c r="H8" s="25">
        <v>44472</v>
      </c>
      <c r="I8" s="25">
        <v>50742</v>
      </c>
      <c r="J8" s="25">
        <v>55307</v>
      </c>
      <c r="K8" s="25">
        <v>63159</v>
      </c>
      <c r="L8" s="25">
        <v>83624</v>
      </c>
      <c r="M8" s="25">
        <v>85927</v>
      </c>
      <c r="N8" s="25">
        <v>103518</v>
      </c>
    </row>
    <row r="9" spans="1:14" ht="47.25" x14ac:dyDescent="0.25">
      <c r="A9" s="21" t="s">
        <v>12</v>
      </c>
      <c r="B9" s="25"/>
      <c r="C9" s="25">
        <v>10166</v>
      </c>
      <c r="D9" s="25">
        <v>10234</v>
      </c>
      <c r="E9" s="25">
        <v>14372</v>
      </c>
      <c r="F9" s="25">
        <v>16821</v>
      </c>
      <c r="G9" s="25">
        <v>21522</v>
      </c>
      <c r="H9" s="25">
        <v>28175</v>
      </c>
      <c r="I9" s="25">
        <v>31852</v>
      </c>
      <c r="J9" s="25">
        <v>33892</v>
      </c>
      <c r="K9" s="25">
        <v>37838</v>
      </c>
      <c r="L9" s="25">
        <v>40376</v>
      </c>
      <c r="M9" s="25">
        <v>42029</v>
      </c>
      <c r="N9" s="25">
        <v>47619</v>
      </c>
    </row>
    <row r="10" spans="1:14" x14ac:dyDescent="0.25">
      <c r="A10" s="21" t="s">
        <v>13</v>
      </c>
      <c r="B10" s="25"/>
      <c r="C10" s="25">
        <v>1238</v>
      </c>
      <c r="D10" s="25">
        <v>1675</v>
      </c>
      <c r="E10" s="25">
        <v>1898</v>
      </c>
      <c r="F10" s="25">
        <v>2756</v>
      </c>
      <c r="G10" s="25">
        <v>4445</v>
      </c>
      <c r="H10" s="25">
        <v>2122</v>
      </c>
      <c r="I10" s="25">
        <v>3970</v>
      </c>
      <c r="J10" s="25">
        <v>1896</v>
      </c>
      <c r="K10" s="25">
        <v>2141</v>
      </c>
      <c r="L10" s="25">
        <v>1440</v>
      </c>
      <c r="M10" s="25">
        <v>937</v>
      </c>
      <c r="N10" s="25">
        <v>2558</v>
      </c>
    </row>
    <row r="11" spans="1:14" ht="78.75" x14ac:dyDescent="0.25">
      <c r="A11" s="21" t="s">
        <v>14</v>
      </c>
      <c r="B11" s="25"/>
      <c r="C11" s="25">
        <v>1457</v>
      </c>
      <c r="D11" s="25">
        <v>2524</v>
      </c>
      <c r="E11" s="25">
        <v>3801</v>
      </c>
      <c r="F11" s="25">
        <v>5849</v>
      </c>
      <c r="G11" s="25">
        <v>8514</v>
      </c>
      <c r="H11" s="25">
        <v>18511</v>
      </c>
      <c r="I11" s="25">
        <v>13113</v>
      </c>
      <c r="J11" s="25">
        <v>10566</v>
      </c>
      <c r="K11" s="25">
        <v>14837</v>
      </c>
      <c r="L11" s="25">
        <v>19092</v>
      </c>
      <c r="M11" s="25">
        <v>24972</v>
      </c>
      <c r="N11" s="25">
        <v>20598</v>
      </c>
    </row>
    <row r="12" spans="1:14" x14ac:dyDescent="0.25">
      <c r="A12" s="21" t="s">
        <v>15</v>
      </c>
      <c r="B12" s="25"/>
      <c r="C12" s="25">
        <v>563</v>
      </c>
      <c r="D12" s="25">
        <v>680</v>
      </c>
      <c r="E12" s="25">
        <v>940</v>
      </c>
      <c r="F12" s="25">
        <v>981</v>
      </c>
      <c r="G12" s="25">
        <v>1151</v>
      </c>
      <c r="H12" s="25">
        <v>1215</v>
      </c>
      <c r="I12" s="25">
        <v>1379</v>
      </c>
      <c r="J12" s="25">
        <v>1093</v>
      </c>
      <c r="K12" s="25">
        <v>1081</v>
      </c>
      <c r="L12" s="25">
        <v>1296</v>
      </c>
      <c r="M12" s="25">
        <v>1340</v>
      </c>
      <c r="N12" s="25">
        <v>1668</v>
      </c>
    </row>
    <row r="13" spans="1:14" x14ac:dyDescent="0.25">
      <c r="A13" s="21" t="s">
        <v>16</v>
      </c>
      <c r="B13" s="25"/>
      <c r="C13" s="25">
        <v>24058</v>
      </c>
      <c r="D13" s="25">
        <v>26092</v>
      </c>
      <c r="E13" s="25">
        <v>26462</v>
      </c>
      <c r="F13" s="25">
        <v>32640</v>
      </c>
      <c r="G13" s="25">
        <v>35677</v>
      </c>
      <c r="H13" s="25">
        <v>44209</v>
      </c>
      <c r="I13" s="25">
        <v>62453</v>
      </c>
      <c r="J13" s="25">
        <v>73974</v>
      </c>
      <c r="K13" s="25">
        <v>59228</v>
      </c>
      <c r="L13" s="25">
        <v>78854</v>
      </c>
      <c r="M13" s="25">
        <v>75036</v>
      </c>
      <c r="N13" s="25">
        <v>84115</v>
      </c>
    </row>
    <row r="14" spans="1:14" x14ac:dyDescent="0.25">
      <c r="A14" s="21" t="s">
        <v>17</v>
      </c>
      <c r="B14" s="25"/>
      <c r="C14" s="25">
        <v>693</v>
      </c>
      <c r="D14" s="25">
        <v>1450</v>
      </c>
      <c r="E14" s="25">
        <v>1625</v>
      </c>
      <c r="F14" s="25">
        <v>2230</v>
      </c>
      <c r="G14" s="25">
        <v>4745</v>
      </c>
      <c r="H14" s="25">
        <v>4676</v>
      </c>
      <c r="I14" s="25">
        <v>5076</v>
      </c>
      <c r="J14" s="25">
        <v>5366</v>
      </c>
      <c r="K14" s="25">
        <v>5794</v>
      </c>
      <c r="L14" s="25">
        <v>4068</v>
      </c>
      <c r="M14" s="25">
        <v>3785</v>
      </c>
      <c r="N14" s="25">
        <v>3556</v>
      </c>
    </row>
    <row r="15" spans="1:14" ht="47.25" x14ac:dyDescent="0.25">
      <c r="A15" s="21" t="s">
        <v>18</v>
      </c>
      <c r="B15" s="25"/>
      <c r="C15" s="25">
        <v>52879</v>
      </c>
      <c r="D15" s="25">
        <v>52577</v>
      </c>
      <c r="E15" s="25">
        <v>58950</v>
      </c>
      <c r="F15" s="25">
        <v>58813</v>
      </c>
      <c r="G15" s="25">
        <v>58807</v>
      </c>
      <c r="H15" s="25">
        <v>59504</v>
      </c>
      <c r="I15" s="25">
        <v>64483</v>
      </c>
      <c r="J15" s="25">
        <v>73234</v>
      </c>
      <c r="K15" s="25">
        <v>82297</v>
      </c>
      <c r="L15" s="25">
        <v>87610</v>
      </c>
      <c r="M15" s="25">
        <v>94611</v>
      </c>
      <c r="N15" s="25">
        <v>110361</v>
      </c>
    </row>
    <row r="16" spans="1:14" ht="63" x14ac:dyDescent="0.25">
      <c r="A16" s="21" t="s">
        <v>19</v>
      </c>
      <c r="B16" s="25"/>
      <c r="C16" s="25">
        <v>1847</v>
      </c>
      <c r="D16" s="25">
        <v>2825</v>
      </c>
      <c r="E16" s="25">
        <v>4824</v>
      </c>
      <c r="F16" s="25">
        <v>5350</v>
      </c>
      <c r="G16" s="25">
        <v>5715</v>
      </c>
      <c r="H16" s="25">
        <v>6141</v>
      </c>
      <c r="I16" s="25">
        <v>11620</v>
      </c>
      <c r="J16" s="25">
        <v>12155</v>
      </c>
      <c r="K16" s="25">
        <v>10589</v>
      </c>
      <c r="L16" s="25">
        <v>16777</v>
      </c>
      <c r="M16" s="25">
        <v>26923</v>
      </c>
      <c r="N16" s="25">
        <v>21332</v>
      </c>
    </row>
    <row r="17" spans="1:14" x14ac:dyDescent="0.25">
      <c r="A17" s="21" t="s">
        <v>20</v>
      </c>
      <c r="B17" s="25"/>
      <c r="C17" s="25">
        <v>5681</v>
      </c>
      <c r="D17" s="25">
        <v>5588</v>
      </c>
      <c r="E17" s="25">
        <v>9005</v>
      </c>
      <c r="F17" s="25">
        <v>9128</v>
      </c>
      <c r="G17" s="25">
        <v>9176</v>
      </c>
      <c r="H17" s="25">
        <v>8776</v>
      </c>
      <c r="I17" s="25">
        <v>8545</v>
      </c>
      <c r="J17" s="25">
        <v>8282</v>
      </c>
      <c r="K17" s="25">
        <v>8990</v>
      </c>
      <c r="L17" s="25">
        <v>9869</v>
      </c>
      <c r="M17" s="25">
        <v>9106</v>
      </c>
      <c r="N17" s="25">
        <v>10117</v>
      </c>
    </row>
    <row r="18" spans="1:14" ht="47.25" x14ac:dyDescent="0.25">
      <c r="A18" s="21" t="s">
        <v>21</v>
      </c>
      <c r="B18" s="25"/>
      <c r="C18" s="25">
        <v>3132</v>
      </c>
      <c r="D18" s="25">
        <v>3547</v>
      </c>
      <c r="E18" s="25">
        <v>5380</v>
      </c>
      <c r="F18" s="25">
        <v>5430</v>
      </c>
      <c r="G18" s="25">
        <v>5449</v>
      </c>
      <c r="H18" s="25">
        <v>6044</v>
      </c>
      <c r="I18" s="25">
        <v>6571</v>
      </c>
      <c r="J18" s="25">
        <v>8094</v>
      </c>
      <c r="K18" s="25">
        <v>10469</v>
      </c>
      <c r="L18" s="25">
        <v>9183</v>
      </c>
      <c r="M18" s="25">
        <v>9046</v>
      </c>
      <c r="N18" s="25">
        <v>9835</v>
      </c>
    </row>
    <row r="19" spans="1:14" ht="47.25" x14ac:dyDescent="0.25">
      <c r="A19" s="21" t="s">
        <v>22</v>
      </c>
      <c r="B19" s="25"/>
      <c r="C19" s="25">
        <v>2285</v>
      </c>
      <c r="D19" s="25">
        <v>2188</v>
      </c>
      <c r="E19" s="25">
        <v>2867</v>
      </c>
      <c r="F19" s="25">
        <v>3076</v>
      </c>
      <c r="G19" s="25">
        <v>2968</v>
      </c>
      <c r="H19" s="25">
        <v>3116</v>
      </c>
      <c r="I19" s="25">
        <v>3494</v>
      </c>
      <c r="J19" s="25">
        <v>3511</v>
      </c>
      <c r="K19" s="25">
        <v>3700</v>
      </c>
      <c r="L19" s="25">
        <v>4049</v>
      </c>
      <c r="M19" s="25">
        <v>4529</v>
      </c>
      <c r="N19" s="25">
        <v>5476</v>
      </c>
    </row>
    <row r="20" spans="1:14" ht="31.5" x14ac:dyDescent="0.25">
      <c r="A20" s="21" t="s">
        <v>23</v>
      </c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  <c r="N20" s="26"/>
    </row>
  </sheetData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L3" sqref="AL3:AQ3"/>
    </sheetView>
  </sheetViews>
  <sheetFormatPr defaultColWidth="9.140625" defaultRowHeight="15.75" x14ac:dyDescent="0.25"/>
  <cols>
    <col min="1" max="1" width="35.7109375" style="2" customWidth="1"/>
    <col min="2" max="5" width="14.7109375" style="2" customWidth="1"/>
    <col min="6" max="6" width="15.28515625" style="2" customWidth="1"/>
    <col min="7" max="11" width="14.7109375" style="2" customWidth="1"/>
    <col min="12" max="12" width="15.140625" style="2" customWidth="1"/>
    <col min="13" max="17" width="14.7109375" style="2" customWidth="1"/>
    <col min="18" max="18" width="15.42578125" style="2" customWidth="1"/>
    <col min="19" max="23" width="14.7109375" style="2" customWidth="1"/>
    <col min="24" max="24" width="15.28515625" style="2" customWidth="1"/>
    <col min="25" max="26" width="14.7109375" style="2" customWidth="1"/>
    <col min="27" max="27" width="14.7109375" style="50" customWidth="1"/>
    <col min="28" max="30" width="14.7109375" style="2" customWidth="1"/>
    <col min="31" max="31" width="14.7109375" style="50" customWidth="1"/>
    <col min="32" max="32" width="14.7109375" style="2" customWidth="1"/>
    <col min="33" max="33" width="14.7109375" style="50" customWidth="1"/>
    <col min="34" max="36" width="14.7109375" style="2" customWidth="1"/>
    <col min="37" max="37" width="14.7109375" style="50" customWidth="1"/>
    <col min="38" max="38" width="19.5703125" style="2" customWidth="1"/>
    <col min="39" max="39" width="18.42578125" style="2" customWidth="1"/>
    <col min="40" max="40" width="17.28515625" style="2" customWidth="1"/>
    <col min="41" max="41" width="17.5703125" style="2" customWidth="1"/>
    <col min="42" max="42" width="16.28515625" style="2" customWidth="1"/>
    <col min="43" max="43" width="15.140625" style="2" customWidth="1"/>
    <col min="44" max="16384" width="9.140625" style="2"/>
  </cols>
  <sheetData>
    <row r="1" spans="1:43" ht="33" customHeight="1" x14ac:dyDescent="0.25">
      <c r="A1" s="17" t="s">
        <v>3</v>
      </c>
      <c r="P1" s="20"/>
    </row>
    <row r="2" spans="1:43" ht="21" customHeight="1" x14ac:dyDescent="0.25">
      <c r="A2" s="79" t="s">
        <v>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43" x14ac:dyDescent="0.25">
      <c r="A3" s="80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47.25" x14ac:dyDescent="0.25">
      <c r="A4" s="80"/>
      <c r="B4" s="16" t="s">
        <v>24</v>
      </c>
      <c r="C4" s="16" t="s">
        <v>25</v>
      </c>
      <c r="D4" s="16" t="s">
        <v>26</v>
      </c>
      <c r="E4" s="16" t="s">
        <v>27</v>
      </c>
      <c r="F4" s="16" t="s">
        <v>28</v>
      </c>
      <c r="G4" s="16" t="s">
        <v>29</v>
      </c>
      <c r="H4" s="16" t="s">
        <v>24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29</v>
      </c>
      <c r="N4" s="16" t="s">
        <v>24</v>
      </c>
      <c r="O4" s="16" t="s">
        <v>25</v>
      </c>
      <c r="P4" s="16" t="s">
        <v>26</v>
      </c>
      <c r="Q4" s="16" t="s">
        <v>27</v>
      </c>
      <c r="R4" s="16" t="s">
        <v>28</v>
      </c>
      <c r="S4" s="16" t="s">
        <v>29</v>
      </c>
      <c r="T4" s="19" t="s">
        <v>24</v>
      </c>
      <c r="U4" s="19" t="s">
        <v>25</v>
      </c>
      <c r="V4" s="19" t="s">
        <v>26</v>
      </c>
      <c r="W4" s="19" t="s">
        <v>27</v>
      </c>
      <c r="X4" s="19" t="s">
        <v>28</v>
      </c>
      <c r="Y4" s="19" t="s">
        <v>29</v>
      </c>
      <c r="Z4" s="48" t="s">
        <v>24</v>
      </c>
      <c r="AA4" s="49" t="s">
        <v>25</v>
      </c>
      <c r="AB4" s="48" t="s">
        <v>26</v>
      </c>
      <c r="AC4" s="48" t="s">
        <v>27</v>
      </c>
      <c r="AD4" s="48" t="s">
        <v>28</v>
      </c>
      <c r="AE4" s="49" t="s">
        <v>29</v>
      </c>
      <c r="AF4" s="72" t="s">
        <v>24</v>
      </c>
      <c r="AG4" s="49" t="s">
        <v>25</v>
      </c>
      <c r="AH4" s="72" t="s">
        <v>26</v>
      </c>
      <c r="AI4" s="72" t="s">
        <v>27</v>
      </c>
      <c r="AJ4" s="72" t="s">
        <v>28</v>
      </c>
      <c r="AK4" s="49" t="s">
        <v>29</v>
      </c>
      <c r="AL4" s="73" t="s">
        <v>24</v>
      </c>
      <c r="AM4" s="49" t="s">
        <v>25</v>
      </c>
      <c r="AN4" s="73" t="s">
        <v>26</v>
      </c>
      <c r="AO4" s="73" t="s">
        <v>27</v>
      </c>
      <c r="AP4" s="73" t="s">
        <v>28</v>
      </c>
      <c r="AQ4" s="49" t="s">
        <v>29</v>
      </c>
    </row>
    <row r="5" spans="1:43" s="1" customFormat="1" ht="31.5" x14ac:dyDescent="0.25">
      <c r="A5" s="23" t="s">
        <v>30</v>
      </c>
      <c r="B5" s="24">
        <v>488011</v>
      </c>
      <c r="C5" s="24">
        <v>71686</v>
      </c>
      <c r="D5" s="24">
        <v>121746</v>
      </c>
      <c r="E5" s="24">
        <v>132900</v>
      </c>
      <c r="F5" s="24">
        <v>23375</v>
      </c>
      <c r="G5" s="24">
        <v>130657</v>
      </c>
      <c r="H5" s="24">
        <v>505761</v>
      </c>
      <c r="I5" s="24">
        <v>76207</v>
      </c>
      <c r="J5" s="24">
        <v>131276</v>
      </c>
      <c r="K5" s="24">
        <v>131869</v>
      </c>
      <c r="L5" s="24">
        <v>28568</v>
      </c>
      <c r="M5" s="24">
        <v>130178</v>
      </c>
      <c r="N5" s="24">
        <v>1235932</v>
      </c>
      <c r="O5" s="24">
        <v>678884</v>
      </c>
      <c r="P5" s="24">
        <v>168137</v>
      </c>
      <c r="Q5" s="24">
        <v>119692</v>
      </c>
      <c r="R5" s="24">
        <v>29674</v>
      </c>
      <c r="S5" s="24">
        <v>229624</v>
      </c>
      <c r="T5" s="30">
        <v>1213124</v>
      </c>
      <c r="U5" s="30">
        <v>681053</v>
      </c>
      <c r="V5" s="30">
        <v>144636</v>
      </c>
      <c r="W5" s="30">
        <v>122265</v>
      </c>
      <c r="X5" s="30">
        <v>27402</v>
      </c>
      <c r="Y5" s="30">
        <v>227143</v>
      </c>
      <c r="Z5" s="51">
        <v>1265304</v>
      </c>
      <c r="AA5" s="51">
        <v>696913</v>
      </c>
      <c r="AB5" s="51">
        <v>141324</v>
      </c>
      <c r="AC5" s="51">
        <v>135730</v>
      </c>
      <c r="AD5" s="51">
        <v>27860</v>
      </c>
      <c r="AE5" s="51">
        <v>248430</v>
      </c>
      <c r="AF5" s="51">
        <v>1279073</v>
      </c>
      <c r="AG5" s="51">
        <v>706727</v>
      </c>
      <c r="AH5" s="51">
        <v>145511</v>
      </c>
      <c r="AI5" s="51">
        <v>129801</v>
      </c>
      <c r="AJ5" s="51">
        <v>27615</v>
      </c>
      <c r="AK5" s="51">
        <v>250738</v>
      </c>
      <c r="AL5" s="51">
        <v>1319518</v>
      </c>
      <c r="AM5" s="51">
        <v>698399</v>
      </c>
      <c r="AN5" s="51">
        <v>145949</v>
      </c>
      <c r="AO5" s="51">
        <v>175014</v>
      </c>
      <c r="AP5" s="51">
        <v>34767</v>
      </c>
      <c r="AQ5" s="51">
        <v>250772</v>
      </c>
    </row>
    <row r="6" spans="1:43" ht="31.5" x14ac:dyDescent="0.25">
      <c r="A6" s="27" t="s">
        <v>41</v>
      </c>
      <c r="B6" s="25">
        <v>24407</v>
      </c>
      <c r="C6" s="26"/>
      <c r="D6" s="25">
        <v>2004</v>
      </c>
      <c r="E6" s="25">
        <v>6504</v>
      </c>
      <c r="F6" s="25">
        <v>1050</v>
      </c>
      <c r="G6" s="25">
        <v>11490</v>
      </c>
      <c r="H6" s="25">
        <v>23403</v>
      </c>
      <c r="I6" s="26"/>
      <c r="J6" s="25">
        <v>1895</v>
      </c>
      <c r="K6" s="25">
        <v>7295</v>
      </c>
      <c r="L6" s="25">
        <v>1451</v>
      </c>
      <c r="M6" s="25">
        <v>9716</v>
      </c>
      <c r="N6" s="25">
        <v>21154</v>
      </c>
      <c r="O6" s="26"/>
      <c r="P6" s="25">
        <v>1554</v>
      </c>
      <c r="Q6" s="25">
        <v>6890</v>
      </c>
      <c r="R6" s="25">
        <v>1338</v>
      </c>
      <c r="S6" s="25">
        <v>8457</v>
      </c>
      <c r="T6" s="31">
        <v>19593</v>
      </c>
      <c r="U6" s="31"/>
      <c r="V6" s="31">
        <v>1570</v>
      </c>
      <c r="W6" s="31">
        <v>6727</v>
      </c>
      <c r="X6" s="31">
        <v>1134</v>
      </c>
      <c r="Y6" s="31">
        <v>7590</v>
      </c>
      <c r="Z6" s="52">
        <v>22665</v>
      </c>
      <c r="AA6" s="52"/>
      <c r="AB6" s="52">
        <v>1566</v>
      </c>
      <c r="AC6" s="52">
        <v>7413</v>
      </c>
      <c r="AD6" s="52">
        <v>1164</v>
      </c>
      <c r="AE6" s="52">
        <v>7518</v>
      </c>
      <c r="AF6" s="52">
        <v>22633</v>
      </c>
      <c r="AG6" s="52"/>
      <c r="AH6" s="52">
        <v>1340</v>
      </c>
      <c r="AI6" s="52">
        <v>7196</v>
      </c>
      <c r="AJ6" s="52">
        <v>1236</v>
      </c>
      <c r="AK6" s="52">
        <v>6792</v>
      </c>
      <c r="AL6" s="52">
        <v>23311</v>
      </c>
      <c r="AM6" s="52"/>
      <c r="AN6" s="52">
        <v>1430</v>
      </c>
      <c r="AO6" s="52">
        <v>8098</v>
      </c>
      <c r="AP6" s="52">
        <v>1100</v>
      </c>
      <c r="AQ6" s="52">
        <v>6689</v>
      </c>
    </row>
    <row r="7" spans="1:43" x14ac:dyDescent="0.25">
      <c r="A7" s="27" t="s">
        <v>42</v>
      </c>
      <c r="B7" s="25">
        <v>1787</v>
      </c>
      <c r="C7" s="26"/>
      <c r="D7" s="25">
        <v>198</v>
      </c>
      <c r="E7" s="25">
        <v>999</v>
      </c>
      <c r="F7" s="25">
        <v>176</v>
      </c>
      <c r="G7" s="25">
        <v>409</v>
      </c>
      <c r="H7" s="25">
        <v>3696</v>
      </c>
      <c r="I7" s="26"/>
      <c r="J7" s="25">
        <v>708</v>
      </c>
      <c r="K7" s="25">
        <v>1822</v>
      </c>
      <c r="L7" s="25">
        <v>329</v>
      </c>
      <c r="M7" s="25">
        <v>835</v>
      </c>
      <c r="N7" s="25">
        <v>4043</v>
      </c>
      <c r="O7" s="26"/>
      <c r="P7" s="25">
        <v>766</v>
      </c>
      <c r="Q7" s="25">
        <v>1996</v>
      </c>
      <c r="R7" s="25">
        <v>412</v>
      </c>
      <c r="S7" s="25">
        <v>867</v>
      </c>
      <c r="T7" s="31">
        <v>3361</v>
      </c>
      <c r="U7" s="31"/>
      <c r="V7" s="31">
        <v>590</v>
      </c>
      <c r="W7" s="31">
        <v>1558</v>
      </c>
      <c r="X7" s="31">
        <v>438</v>
      </c>
      <c r="Y7" s="31">
        <v>700</v>
      </c>
      <c r="Z7" s="52">
        <v>4140</v>
      </c>
      <c r="AA7" s="52"/>
      <c r="AB7" s="52">
        <v>711</v>
      </c>
      <c r="AC7" s="52">
        <v>1895</v>
      </c>
      <c r="AD7" s="52">
        <v>445</v>
      </c>
      <c r="AE7" s="52">
        <v>958</v>
      </c>
      <c r="AF7" s="52">
        <v>5702</v>
      </c>
      <c r="AG7" s="52"/>
      <c r="AH7" s="52">
        <v>1213</v>
      </c>
      <c r="AI7" s="52">
        <v>2537</v>
      </c>
      <c r="AJ7" s="52">
        <v>573</v>
      </c>
      <c r="AK7" s="52">
        <v>1212</v>
      </c>
      <c r="AL7" s="52">
        <v>5298</v>
      </c>
      <c r="AM7" s="52"/>
      <c r="AN7" s="52">
        <v>1111</v>
      </c>
      <c r="AO7" s="52">
        <v>2298</v>
      </c>
      <c r="AP7" s="52">
        <v>599</v>
      </c>
      <c r="AQ7" s="52">
        <v>1130</v>
      </c>
    </row>
    <row r="8" spans="1:43" x14ac:dyDescent="0.25">
      <c r="A8" s="27" t="s">
        <v>43</v>
      </c>
      <c r="B8" s="25">
        <v>114458</v>
      </c>
      <c r="C8" s="26"/>
      <c r="D8" s="25">
        <v>5654</v>
      </c>
      <c r="E8" s="25">
        <v>66655</v>
      </c>
      <c r="F8" s="25">
        <v>1716</v>
      </c>
      <c r="G8" s="25">
        <v>38863</v>
      </c>
      <c r="H8" s="25">
        <v>111529</v>
      </c>
      <c r="I8" s="26"/>
      <c r="J8" s="25">
        <v>5752</v>
      </c>
      <c r="K8" s="25">
        <v>63126</v>
      </c>
      <c r="L8" s="25">
        <v>1795</v>
      </c>
      <c r="M8" s="25">
        <v>38447</v>
      </c>
      <c r="N8" s="25">
        <v>106680</v>
      </c>
      <c r="O8" s="26"/>
      <c r="P8" s="25">
        <v>6372</v>
      </c>
      <c r="Q8" s="25">
        <v>54555</v>
      </c>
      <c r="R8" s="25">
        <v>1883</v>
      </c>
      <c r="S8" s="25">
        <v>39634</v>
      </c>
      <c r="T8" s="31">
        <v>113621</v>
      </c>
      <c r="U8" s="31"/>
      <c r="V8" s="31">
        <v>8399</v>
      </c>
      <c r="W8" s="31">
        <v>55971</v>
      </c>
      <c r="X8" s="31">
        <v>1932</v>
      </c>
      <c r="Y8" s="31">
        <v>42230</v>
      </c>
      <c r="Z8" s="52">
        <v>127925</v>
      </c>
      <c r="AA8" s="52"/>
      <c r="AB8" s="52">
        <v>8602</v>
      </c>
      <c r="AC8" s="52">
        <v>64640</v>
      </c>
      <c r="AD8" s="52">
        <v>2399</v>
      </c>
      <c r="AE8" s="52">
        <v>47530</v>
      </c>
      <c r="AF8" s="52">
        <v>130863</v>
      </c>
      <c r="AG8" s="52"/>
      <c r="AH8" s="52">
        <v>8699</v>
      </c>
      <c r="AI8" s="52">
        <v>57397</v>
      </c>
      <c r="AJ8" s="52">
        <v>2641</v>
      </c>
      <c r="AK8" s="52">
        <v>55148</v>
      </c>
      <c r="AL8" s="52">
        <v>166604</v>
      </c>
      <c r="AM8" s="52"/>
      <c r="AN8" s="52">
        <v>11030</v>
      </c>
      <c r="AO8" s="52">
        <v>89603</v>
      </c>
      <c r="AP8" s="52">
        <v>3350</v>
      </c>
      <c r="AQ8" s="52">
        <v>59128</v>
      </c>
    </row>
    <row r="9" spans="1:43" ht="47.25" x14ac:dyDescent="0.25">
      <c r="A9" s="27" t="s">
        <v>44</v>
      </c>
      <c r="B9" s="25">
        <v>41424</v>
      </c>
      <c r="C9" s="26"/>
      <c r="D9" s="25">
        <v>23113</v>
      </c>
      <c r="E9" s="25">
        <v>10820</v>
      </c>
      <c r="F9" s="25">
        <v>1055</v>
      </c>
      <c r="G9" s="25">
        <v>6250</v>
      </c>
      <c r="H9" s="25">
        <v>39567</v>
      </c>
      <c r="I9" s="26"/>
      <c r="J9" s="25">
        <v>22548</v>
      </c>
      <c r="K9" s="25">
        <v>9675</v>
      </c>
      <c r="L9" s="25">
        <v>1190</v>
      </c>
      <c r="M9" s="25">
        <v>5993</v>
      </c>
      <c r="N9" s="25">
        <v>38876</v>
      </c>
      <c r="O9" s="26"/>
      <c r="P9" s="25">
        <v>22924</v>
      </c>
      <c r="Q9" s="25">
        <v>8619</v>
      </c>
      <c r="R9" s="25">
        <v>826</v>
      </c>
      <c r="S9" s="25">
        <v>5874</v>
      </c>
      <c r="T9" s="31">
        <v>55892</v>
      </c>
      <c r="U9" s="31"/>
      <c r="V9" s="31">
        <v>34449</v>
      </c>
      <c r="W9" s="31">
        <v>11218</v>
      </c>
      <c r="X9" s="31">
        <v>1085</v>
      </c>
      <c r="Y9" s="31">
        <v>8859</v>
      </c>
      <c r="Z9" s="52">
        <v>57005</v>
      </c>
      <c r="AA9" s="52"/>
      <c r="AB9" s="52">
        <v>35244</v>
      </c>
      <c r="AC9" s="52">
        <v>11569</v>
      </c>
      <c r="AD9" s="52">
        <v>906</v>
      </c>
      <c r="AE9" s="52">
        <v>8968</v>
      </c>
      <c r="AF9" s="52">
        <v>60400</v>
      </c>
      <c r="AG9" s="52"/>
      <c r="AH9" s="52">
        <v>33562</v>
      </c>
      <c r="AI9" s="52">
        <v>15706</v>
      </c>
      <c r="AJ9" s="52">
        <v>1165</v>
      </c>
      <c r="AK9" s="52">
        <v>9700</v>
      </c>
      <c r="AL9" s="52">
        <v>66262</v>
      </c>
      <c r="AM9" s="52"/>
      <c r="AN9" s="52">
        <v>36614</v>
      </c>
      <c r="AO9" s="52">
        <v>17871</v>
      </c>
      <c r="AP9" s="52">
        <v>1243</v>
      </c>
      <c r="AQ9" s="52">
        <v>10276</v>
      </c>
    </row>
    <row r="10" spans="1:43" ht="63" x14ac:dyDescent="0.25">
      <c r="A10" s="27" t="s">
        <v>45</v>
      </c>
      <c r="B10" s="25">
        <v>4569</v>
      </c>
      <c r="C10" s="26"/>
      <c r="D10" s="25">
        <v>2503</v>
      </c>
      <c r="E10" s="25">
        <v>1031</v>
      </c>
      <c r="F10" s="25">
        <v>575</v>
      </c>
      <c r="G10" s="25">
        <v>458</v>
      </c>
      <c r="H10" s="25">
        <v>4597</v>
      </c>
      <c r="I10" s="26"/>
      <c r="J10" s="25">
        <v>1968</v>
      </c>
      <c r="K10" s="25">
        <v>1449</v>
      </c>
      <c r="L10" s="25">
        <v>769</v>
      </c>
      <c r="M10" s="25">
        <v>410</v>
      </c>
      <c r="N10" s="25">
        <v>4289</v>
      </c>
      <c r="O10" s="26"/>
      <c r="P10" s="25">
        <v>2145</v>
      </c>
      <c r="Q10" s="25">
        <v>1360</v>
      </c>
      <c r="R10" s="25">
        <v>247</v>
      </c>
      <c r="S10" s="25">
        <v>536</v>
      </c>
      <c r="T10" s="31">
        <v>4653</v>
      </c>
      <c r="U10" s="31"/>
      <c r="V10" s="31">
        <v>2907</v>
      </c>
      <c r="W10" s="31">
        <v>601</v>
      </c>
      <c r="X10" s="31">
        <v>473</v>
      </c>
      <c r="Y10" s="31">
        <v>660</v>
      </c>
      <c r="Z10" s="52">
        <v>4982</v>
      </c>
      <c r="AA10" s="52"/>
      <c r="AB10" s="52">
        <v>3188</v>
      </c>
      <c r="AC10" s="52">
        <v>653</v>
      </c>
      <c r="AD10" s="52">
        <v>336</v>
      </c>
      <c r="AE10" s="52">
        <v>772</v>
      </c>
      <c r="AF10" s="52">
        <v>5328</v>
      </c>
      <c r="AG10" s="52"/>
      <c r="AH10" s="52">
        <v>3557</v>
      </c>
      <c r="AI10" s="52">
        <v>648</v>
      </c>
      <c r="AJ10" s="52">
        <v>410</v>
      </c>
      <c r="AK10" s="52">
        <v>677</v>
      </c>
      <c r="AL10" s="52">
        <v>6113</v>
      </c>
      <c r="AM10" s="52"/>
      <c r="AN10" s="52">
        <v>3938</v>
      </c>
      <c r="AO10" s="52">
        <v>844</v>
      </c>
      <c r="AP10" s="52">
        <v>484</v>
      </c>
      <c r="AQ10" s="52">
        <v>814</v>
      </c>
    </row>
    <row r="11" spans="1:43" x14ac:dyDescent="0.25">
      <c r="A11" s="27" t="s">
        <v>46</v>
      </c>
      <c r="B11" s="25">
        <v>3153</v>
      </c>
      <c r="C11" s="26"/>
      <c r="D11" s="25">
        <v>284</v>
      </c>
      <c r="E11" s="25">
        <v>883</v>
      </c>
      <c r="F11" s="25">
        <v>660</v>
      </c>
      <c r="G11" s="25">
        <v>1267</v>
      </c>
      <c r="H11" s="25">
        <v>4740</v>
      </c>
      <c r="I11" s="26"/>
      <c r="J11" s="25">
        <v>457</v>
      </c>
      <c r="K11" s="25">
        <v>2378</v>
      </c>
      <c r="L11" s="25">
        <v>881</v>
      </c>
      <c r="M11" s="25">
        <v>960</v>
      </c>
      <c r="N11" s="25">
        <v>4013</v>
      </c>
      <c r="O11" s="26"/>
      <c r="P11" s="25">
        <v>571</v>
      </c>
      <c r="Q11" s="25">
        <v>1561</v>
      </c>
      <c r="R11" s="25">
        <v>667</v>
      </c>
      <c r="S11" s="25">
        <v>1154</v>
      </c>
      <c r="T11" s="31">
        <v>3298</v>
      </c>
      <c r="U11" s="31"/>
      <c r="V11" s="31">
        <v>526</v>
      </c>
      <c r="W11" s="31">
        <v>1107</v>
      </c>
      <c r="X11" s="31">
        <v>605</v>
      </c>
      <c r="Y11" s="31">
        <v>1006</v>
      </c>
      <c r="Z11" s="52">
        <v>4041</v>
      </c>
      <c r="AA11" s="52"/>
      <c r="AB11" s="52">
        <v>966</v>
      </c>
      <c r="AC11" s="52">
        <v>1022</v>
      </c>
      <c r="AD11" s="52">
        <v>974</v>
      </c>
      <c r="AE11" s="52">
        <v>711</v>
      </c>
      <c r="AF11" s="52">
        <v>3719</v>
      </c>
      <c r="AG11" s="52"/>
      <c r="AH11" s="52">
        <v>1125</v>
      </c>
      <c r="AI11" s="52">
        <v>782</v>
      </c>
      <c r="AJ11" s="52">
        <v>1014</v>
      </c>
      <c r="AK11" s="52">
        <v>443</v>
      </c>
      <c r="AL11" s="52">
        <v>4102</v>
      </c>
      <c r="AM11" s="52"/>
      <c r="AN11" s="52">
        <v>149</v>
      </c>
      <c r="AO11" s="52">
        <v>878</v>
      </c>
      <c r="AP11" s="52">
        <v>2131</v>
      </c>
      <c r="AQ11" s="52">
        <v>611</v>
      </c>
    </row>
    <row r="12" spans="1:43" ht="47.25" x14ac:dyDescent="0.25">
      <c r="A12" s="27" t="s">
        <v>47</v>
      </c>
      <c r="B12" s="25">
        <v>26743</v>
      </c>
      <c r="C12" s="26"/>
      <c r="D12" s="25">
        <v>6316</v>
      </c>
      <c r="E12" s="25">
        <v>5225</v>
      </c>
      <c r="F12" s="25">
        <v>1461</v>
      </c>
      <c r="G12" s="25">
        <v>13370</v>
      </c>
      <c r="H12" s="25">
        <v>21893</v>
      </c>
      <c r="I12" s="26"/>
      <c r="J12" s="25">
        <v>5311</v>
      </c>
      <c r="K12" s="25">
        <v>3537</v>
      </c>
      <c r="L12" s="25">
        <v>1216</v>
      </c>
      <c r="M12" s="25">
        <v>11792</v>
      </c>
      <c r="N12" s="25">
        <v>20498</v>
      </c>
      <c r="O12" s="26"/>
      <c r="P12" s="25">
        <v>2235</v>
      </c>
      <c r="Q12" s="25">
        <v>6009</v>
      </c>
      <c r="R12" s="25">
        <v>472</v>
      </c>
      <c r="S12" s="25">
        <v>11770</v>
      </c>
      <c r="T12" s="31">
        <v>16715</v>
      </c>
      <c r="U12" s="31"/>
      <c r="V12" s="31">
        <v>6563</v>
      </c>
      <c r="W12" s="31">
        <v>2001</v>
      </c>
      <c r="X12" s="31">
        <v>665</v>
      </c>
      <c r="Y12" s="31">
        <v>7463</v>
      </c>
      <c r="Z12" s="52">
        <v>18888</v>
      </c>
      <c r="AA12" s="52"/>
      <c r="AB12" s="52">
        <v>6107</v>
      </c>
      <c r="AC12" s="52">
        <v>2470</v>
      </c>
      <c r="AD12" s="52">
        <v>1299</v>
      </c>
      <c r="AE12" s="52">
        <v>8566</v>
      </c>
      <c r="AF12" s="52">
        <v>17088</v>
      </c>
      <c r="AG12" s="52"/>
      <c r="AH12" s="52">
        <v>6033</v>
      </c>
      <c r="AI12" s="52">
        <v>2003</v>
      </c>
      <c r="AJ12" s="52">
        <v>1110</v>
      </c>
      <c r="AK12" s="52">
        <v>7497</v>
      </c>
      <c r="AL12" s="52">
        <v>17373</v>
      </c>
      <c r="AM12" s="52"/>
      <c r="AN12" s="52">
        <v>6201</v>
      </c>
      <c r="AO12" s="52">
        <v>2150</v>
      </c>
      <c r="AP12" s="52">
        <v>1410</v>
      </c>
      <c r="AQ12" s="52">
        <v>7242</v>
      </c>
    </row>
    <row r="13" spans="1:43" x14ac:dyDescent="0.25">
      <c r="A13" s="27" t="s">
        <v>48</v>
      </c>
      <c r="B13" s="25">
        <v>81547</v>
      </c>
      <c r="C13" s="26"/>
      <c r="D13" s="25">
        <v>52999</v>
      </c>
      <c r="E13" s="25">
        <v>11341</v>
      </c>
      <c r="F13" s="25">
        <v>6953</v>
      </c>
      <c r="G13" s="25">
        <v>10094</v>
      </c>
      <c r="H13" s="25">
        <v>91522</v>
      </c>
      <c r="I13" s="26"/>
      <c r="J13" s="25">
        <v>64930</v>
      </c>
      <c r="K13" s="25">
        <v>8904</v>
      </c>
      <c r="L13" s="25">
        <v>9531</v>
      </c>
      <c r="M13" s="25">
        <v>8143</v>
      </c>
      <c r="N13" s="25">
        <v>130473</v>
      </c>
      <c r="O13" s="26"/>
      <c r="P13" s="25">
        <v>101844</v>
      </c>
      <c r="Q13" s="25">
        <v>6787</v>
      </c>
      <c r="R13" s="25">
        <v>14358</v>
      </c>
      <c r="S13" s="25">
        <v>7463</v>
      </c>
      <c r="T13" s="31">
        <v>96686</v>
      </c>
      <c r="U13" s="31"/>
      <c r="V13" s="31">
        <v>57117</v>
      </c>
      <c r="W13" s="31">
        <v>11424</v>
      </c>
      <c r="X13" s="31">
        <v>13131</v>
      </c>
      <c r="Y13" s="31">
        <v>14435</v>
      </c>
      <c r="Z13" s="52">
        <v>92691</v>
      </c>
      <c r="AA13" s="52"/>
      <c r="AB13" s="52">
        <v>51949</v>
      </c>
      <c r="AC13" s="52">
        <v>14003</v>
      </c>
      <c r="AD13" s="52">
        <v>11503</v>
      </c>
      <c r="AE13" s="52">
        <v>14505</v>
      </c>
      <c r="AF13" s="52">
        <v>95479</v>
      </c>
      <c r="AG13" s="52"/>
      <c r="AH13" s="52">
        <v>58446</v>
      </c>
      <c r="AI13" s="52">
        <v>11237</v>
      </c>
      <c r="AJ13" s="52">
        <v>13126</v>
      </c>
      <c r="AK13" s="52">
        <v>11832</v>
      </c>
      <c r="AL13" s="52">
        <v>99216</v>
      </c>
      <c r="AM13" s="52"/>
      <c r="AN13" s="52">
        <v>52980</v>
      </c>
      <c r="AO13" s="52">
        <v>16919</v>
      </c>
      <c r="AP13" s="52">
        <v>17704</v>
      </c>
      <c r="AQ13" s="52">
        <v>11259</v>
      </c>
    </row>
    <row r="14" spans="1:43" ht="47.25" x14ac:dyDescent="0.25">
      <c r="A14" s="27" t="s">
        <v>49</v>
      </c>
      <c r="B14" s="25">
        <v>1491</v>
      </c>
      <c r="C14" s="25">
        <v>24</v>
      </c>
      <c r="D14" s="25">
        <v>124</v>
      </c>
      <c r="E14" s="25">
        <v>309</v>
      </c>
      <c r="F14" s="25">
        <v>70</v>
      </c>
      <c r="G14" s="25">
        <v>893</v>
      </c>
      <c r="H14" s="25">
        <v>1740</v>
      </c>
      <c r="I14" s="25">
        <v>41</v>
      </c>
      <c r="J14" s="25">
        <v>182</v>
      </c>
      <c r="K14" s="25">
        <v>607</v>
      </c>
      <c r="L14" s="25">
        <v>118</v>
      </c>
      <c r="M14" s="25">
        <v>751</v>
      </c>
      <c r="N14" s="25">
        <v>1593</v>
      </c>
      <c r="O14" s="25">
        <v>6</v>
      </c>
      <c r="P14" s="25">
        <v>580</v>
      </c>
      <c r="Q14" s="25">
        <v>338</v>
      </c>
      <c r="R14" s="25">
        <v>51</v>
      </c>
      <c r="S14" s="25">
        <v>597</v>
      </c>
      <c r="T14" s="31">
        <v>1884</v>
      </c>
      <c r="U14" s="31">
        <v>16</v>
      </c>
      <c r="V14" s="31">
        <v>329</v>
      </c>
      <c r="W14" s="31">
        <v>521</v>
      </c>
      <c r="X14" s="31">
        <v>41</v>
      </c>
      <c r="Y14" s="31">
        <v>942</v>
      </c>
      <c r="Z14" s="52">
        <v>2639</v>
      </c>
      <c r="AA14" s="52">
        <v>55</v>
      </c>
      <c r="AB14" s="52">
        <v>584</v>
      </c>
      <c r="AC14" s="52">
        <v>505</v>
      </c>
      <c r="AD14" s="52">
        <v>52</v>
      </c>
      <c r="AE14" s="52">
        <v>1379</v>
      </c>
      <c r="AF14" s="52">
        <v>2453</v>
      </c>
      <c r="AG14" s="52">
        <v>64</v>
      </c>
      <c r="AH14" s="52">
        <v>453</v>
      </c>
      <c r="AI14" s="52">
        <v>423</v>
      </c>
      <c r="AJ14" s="52">
        <v>57</v>
      </c>
      <c r="AK14" s="52">
        <v>1303</v>
      </c>
      <c r="AL14" s="52">
        <v>2307</v>
      </c>
      <c r="AM14" s="52">
        <v>60</v>
      </c>
      <c r="AN14" s="52">
        <v>398</v>
      </c>
      <c r="AO14" s="52">
        <v>374</v>
      </c>
      <c r="AP14" s="52">
        <v>53</v>
      </c>
      <c r="AQ14" s="52">
        <v>1278</v>
      </c>
    </row>
    <row r="15" spans="1:43" ht="31.5" x14ac:dyDescent="0.25">
      <c r="A15" s="27" t="s">
        <v>50</v>
      </c>
      <c r="B15" s="25">
        <v>13053</v>
      </c>
      <c r="C15" s="26"/>
      <c r="D15" s="25">
        <v>3757</v>
      </c>
      <c r="E15" s="25">
        <v>6369</v>
      </c>
      <c r="F15" s="25">
        <v>154</v>
      </c>
      <c r="G15" s="25">
        <v>2571</v>
      </c>
      <c r="H15" s="25">
        <v>11930</v>
      </c>
      <c r="I15" s="26"/>
      <c r="J15" s="25">
        <v>3472</v>
      </c>
      <c r="K15" s="25">
        <v>5805</v>
      </c>
      <c r="L15" s="25">
        <v>182</v>
      </c>
      <c r="M15" s="25">
        <v>2352</v>
      </c>
      <c r="N15" s="25">
        <v>12042</v>
      </c>
      <c r="O15" s="26"/>
      <c r="P15" s="25">
        <v>3693</v>
      </c>
      <c r="Q15" s="25">
        <v>5598</v>
      </c>
      <c r="R15" s="25">
        <v>224</v>
      </c>
      <c r="S15" s="25">
        <v>2400</v>
      </c>
      <c r="T15" s="31">
        <v>13263</v>
      </c>
      <c r="U15" s="31"/>
      <c r="V15" s="31">
        <v>3433</v>
      </c>
      <c r="W15" s="31">
        <v>6642</v>
      </c>
      <c r="X15" s="31">
        <v>202</v>
      </c>
      <c r="Y15" s="31">
        <v>2877</v>
      </c>
      <c r="Z15" s="52">
        <v>13911</v>
      </c>
      <c r="AA15" s="52"/>
      <c r="AB15" s="52">
        <v>3477</v>
      </c>
      <c r="AC15" s="52">
        <v>7141</v>
      </c>
      <c r="AD15" s="52">
        <v>125</v>
      </c>
      <c r="AE15" s="52">
        <v>2847</v>
      </c>
      <c r="AF15" s="52">
        <v>12791</v>
      </c>
      <c r="AG15" s="52"/>
      <c r="AH15" s="52">
        <v>3107</v>
      </c>
      <c r="AI15" s="52">
        <v>6561</v>
      </c>
      <c r="AJ15" s="52">
        <v>139</v>
      </c>
      <c r="AK15" s="52">
        <v>2640</v>
      </c>
      <c r="AL15" s="52">
        <v>12988</v>
      </c>
      <c r="AM15" s="52"/>
      <c r="AN15" s="52">
        <v>3389</v>
      </c>
      <c r="AO15" s="52">
        <v>6108</v>
      </c>
      <c r="AP15" s="52">
        <v>121</v>
      </c>
      <c r="AQ15" s="52">
        <v>2672</v>
      </c>
    </row>
    <row r="16" spans="1:43" ht="31.5" x14ac:dyDescent="0.25">
      <c r="A16" s="27" t="s">
        <v>51</v>
      </c>
      <c r="B16" s="25">
        <v>4345</v>
      </c>
      <c r="C16" s="26"/>
      <c r="D16" s="25">
        <v>32</v>
      </c>
      <c r="E16" s="25">
        <v>597</v>
      </c>
      <c r="F16" s="25">
        <v>153</v>
      </c>
      <c r="G16" s="25">
        <v>3531</v>
      </c>
      <c r="H16" s="25">
        <v>4997</v>
      </c>
      <c r="I16" s="26"/>
      <c r="J16" s="25">
        <v>37</v>
      </c>
      <c r="K16" s="25">
        <v>1086</v>
      </c>
      <c r="L16" s="25">
        <v>160</v>
      </c>
      <c r="M16" s="25">
        <v>3653</v>
      </c>
      <c r="N16" s="25">
        <v>4931</v>
      </c>
      <c r="O16" s="26"/>
      <c r="P16" s="25">
        <v>25</v>
      </c>
      <c r="Q16" s="25">
        <v>1162</v>
      </c>
      <c r="R16" s="25">
        <v>252</v>
      </c>
      <c r="S16" s="25">
        <v>3436</v>
      </c>
      <c r="T16" s="31">
        <v>6093</v>
      </c>
      <c r="U16" s="31"/>
      <c r="V16" s="31">
        <v>185</v>
      </c>
      <c r="W16" s="31">
        <v>1926</v>
      </c>
      <c r="X16" s="31">
        <v>361</v>
      </c>
      <c r="Y16" s="31">
        <v>3569</v>
      </c>
      <c r="Z16" s="52">
        <v>5791</v>
      </c>
      <c r="AA16" s="52"/>
      <c r="AB16" s="52">
        <v>58</v>
      </c>
      <c r="AC16" s="52">
        <v>1885</v>
      </c>
      <c r="AD16" s="52">
        <v>784</v>
      </c>
      <c r="AE16" s="52">
        <v>3011</v>
      </c>
      <c r="AF16" s="52">
        <v>6072</v>
      </c>
      <c r="AG16" s="52"/>
      <c r="AH16" s="52">
        <v>59</v>
      </c>
      <c r="AI16" s="52">
        <v>2257</v>
      </c>
      <c r="AJ16" s="52">
        <v>244</v>
      </c>
      <c r="AK16" s="52">
        <v>3254</v>
      </c>
      <c r="AL16" s="52">
        <v>5660</v>
      </c>
      <c r="AM16" s="52"/>
      <c r="AN16" s="52">
        <v>75</v>
      </c>
      <c r="AO16" s="52">
        <v>2369</v>
      </c>
      <c r="AP16" s="52">
        <v>255</v>
      </c>
      <c r="AQ16" s="52">
        <v>2694</v>
      </c>
    </row>
    <row r="17" spans="1:43" ht="31.5" x14ac:dyDescent="0.25">
      <c r="A17" s="27" t="s">
        <v>52</v>
      </c>
      <c r="B17" s="25">
        <v>107649</v>
      </c>
      <c r="C17" s="25">
        <v>71539</v>
      </c>
      <c r="D17" s="25">
        <v>7613</v>
      </c>
      <c r="E17" s="25">
        <v>8567</v>
      </c>
      <c r="F17" s="25">
        <v>1817</v>
      </c>
      <c r="G17" s="25">
        <v>18020</v>
      </c>
      <c r="H17" s="25">
        <v>118147</v>
      </c>
      <c r="I17" s="25">
        <v>75779</v>
      </c>
      <c r="J17" s="25">
        <v>8051</v>
      </c>
      <c r="K17" s="25">
        <v>10782</v>
      </c>
      <c r="L17" s="25">
        <v>2906</v>
      </c>
      <c r="M17" s="25">
        <v>20536</v>
      </c>
      <c r="N17" s="25">
        <v>817956</v>
      </c>
      <c r="O17" s="25">
        <v>678493</v>
      </c>
      <c r="P17" s="25">
        <v>7507</v>
      </c>
      <c r="Q17" s="25">
        <v>10205</v>
      </c>
      <c r="R17" s="25">
        <v>2072</v>
      </c>
      <c r="S17" s="25">
        <v>119622</v>
      </c>
      <c r="T17" s="31">
        <v>807216</v>
      </c>
      <c r="U17" s="31">
        <v>680678</v>
      </c>
      <c r="V17" s="31">
        <v>10201</v>
      </c>
      <c r="W17" s="31">
        <v>6032</v>
      </c>
      <c r="X17" s="31">
        <v>1616</v>
      </c>
      <c r="Y17" s="31">
        <v>108526</v>
      </c>
      <c r="Z17" s="52">
        <v>834888</v>
      </c>
      <c r="AA17" s="52">
        <v>696162</v>
      </c>
      <c r="AB17" s="52">
        <v>10412</v>
      </c>
      <c r="AC17" s="52">
        <v>3511</v>
      </c>
      <c r="AD17" s="52">
        <v>1840</v>
      </c>
      <c r="AE17" s="52">
        <v>121760</v>
      </c>
      <c r="AF17" s="52">
        <v>840970</v>
      </c>
      <c r="AG17" s="52">
        <v>705964</v>
      </c>
      <c r="AH17" s="52">
        <v>8711</v>
      </c>
      <c r="AI17" s="52">
        <v>3369</v>
      </c>
      <c r="AJ17" s="52">
        <v>1122</v>
      </c>
      <c r="AK17" s="52">
        <v>120736</v>
      </c>
      <c r="AL17" s="52">
        <v>831879</v>
      </c>
      <c r="AM17" s="52">
        <v>697377</v>
      </c>
      <c r="AN17" s="52">
        <v>9835</v>
      </c>
      <c r="AO17" s="52">
        <v>3881</v>
      </c>
      <c r="AP17" s="52">
        <v>737</v>
      </c>
      <c r="AQ17" s="52">
        <v>119189</v>
      </c>
    </row>
    <row r="18" spans="1:43" ht="31.5" x14ac:dyDescent="0.25">
      <c r="A18" s="27" t="s">
        <v>53</v>
      </c>
      <c r="B18" s="25">
        <v>10239</v>
      </c>
      <c r="C18" s="26"/>
      <c r="D18" s="25">
        <v>3669</v>
      </c>
      <c r="E18" s="25">
        <v>2630</v>
      </c>
      <c r="F18" s="25">
        <v>374</v>
      </c>
      <c r="G18" s="25">
        <v>3394</v>
      </c>
      <c r="H18" s="25">
        <v>12440</v>
      </c>
      <c r="I18" s="26"/>
      <c r="J18" s="25">
        <v>3943</v>
      </c>
      <c r="K18" s="25">
        <v>2587</v>
      </c>
      <c r="L18" s="25">
        <v>406</v>
      </c>
      <c r="M18" s="25">
        <v>4031</v>
      </c>
      <c r="N18" s="25">
        <v>14576</v>
      </c>
      <c r="O18" s="26"/>
      <c r="P18" s="25">
        <v>4568</v>
      </c>
      <c r="Q18" s="25">
        <v>3316</v>
      </c>
      <c r="R18" s="25">
        <v>327</v>
      </c>
      <c r="S18" s="25">
        <v>4735</v>
      </c>
      <c r="T18" s="31">
        <v>15928</v>
      </c>
      <c r="U18" s="31"/>
      <c r="V18" s="31">
        <v>5011</v>
      </c>
      <c r="W18" s="31">
        <v>3507</v>
      </c>
      <c r="X18" s="31">
        <v>330</v>
      </c>
      <c r="Y18" s="31">
        <v>5700</v>
      </c>
      <c r="Z18" s="52">
        <v>14819</v>
      </c>
      <c r="AA18" s="52"/>
      <c r="AB18" s="52">
        <v>4552</v>
      </c>
      <c r="AC18" s="52">
        <v>3448</v>
      </c>
      <c r="AD18" s="52">
        <v>499</v>
      </c>
      <c r="AE18" s="52">
        <v>5613</v>
      </c>
      <c r="AF18" s="52">
        <v>15142</v>
      </c>
      <c r="AG18" s="52"/>
      <c r="AH18" s="52">
        <v>4681</v>
      </c>
      <c r="AI18" s="52">
        <v>3348</v>
      </c>
      <c r="AJ18" s="52">
        <v>534</v>
      </c>
      <c r="AK18" s="52">
        <v>5788</v>
      </c>
      <c r="AL18" s="52">
        <v>14952</v>
      </c>
      <c r="AM18" s="52"/>
      <c r="AN18" s="52">
        <v>4547</v>
      </c>
      <c r="AO18" s="52">
        <v>3162</v>
      </c>
      <c r="AP18" s="52">
        <v>571</v>
      </c>
      <c r="AQ18" s="52">
        <v>5960</v>
      </c>
    </row>
    <row r="19" spans="1:43" ht="47.25" x14ac:dyDescent="0.25">
      <c r="A19" s="27" t="s">
        <v>54</v>
      </c>
      <c r="B19" s="25">
        <v>1707</v>
      </c>
      <c r="C19" s="26"/>
      <c r="D19" s="25">
        <v>360</v>
      </c>
      <c r="E19" s="25">
        <v>342</v>
      </c>
      <c r="F19" s="25">
        <v>83</v>
      </c>
      <c r="G19" s="25">
        <v>895</v>
      </c>
      <c r="H19" s="25">
        <v>2356</v>
      </c>
      <c r="I19" s="26"/>
      <c r="J19" s="25">
        <v>617</v>
      </c>
      <c r="K19" s="25">
        <v>593</v>
      </c>
      <c r="L19" s="25">
        <v>193</v>
      </c>
      <c r="M19" s="25">
        <v>939</v>
      </c>
      <c r="N19" s="25">
        <v>2562</v>
      </c>
      <c r="O19" s="26"/>
      <c r="P19" s="25">
        <v>737</v>
      </c>
      <c r="Q19" s="25">
        <v>708</v>
      </c>
      <c r="R19" s="25">
        <v>222</v>
      </c>
      <c r="S19" s="25">
        <v>881</v>
      </c>
      <c r="T19" s="31">
        <v>3013</v>
      </c>
      <c r="U19" s="31"/>
      <c r="V19" s="31">
        <v>1030</v>
      </c>
      <c r="W19" s="31">
        <v>611</v>
      </c>
      <c r="X19" s="31">
        <v>610</v>
      </c>
      <c r="Y19" s="31">
        <v>737</v>
      </c>
      <c r="Z19" s="52">
        <v>2986</v>
      </c>
      <c r="AA19" s="52"/>
      <c r="AB19" s="52">
        <v>768</v>
      </c>
      <c r="AC19" s="52">
        <v>548</v>
      </c>
      <c r="AD19" s="52">
        <v>602</v>
      </c>
      <c r="AE19" s="52">
        <v>481</v>
      </c>
      <c r="AF19" s="52">
        <v>3582</v>
      </c>
      <c r="AG19" s="52"/>
      <c r="AH19" s="52">
        <v>1049</v>
      </c>
      <c r="AI19" s="52">
        <v>565</v>
      </c>
      <c r="AJ19" s="52">
        <v>905</v>
      </c>
      <c r="AK19" s="52">
        <v>480</v>
      </c>
      <c r="AL19" s="52">
        <v>4599</v>
      </c>
      <c r="AM19" s="52"/>
      <c r="AN19" s="52">
        <v>1307</v>
      </c>
      <c r="AO19" s="52">
        <v>944</v>
      </c>
      <c r="AP19" s="52">
        <v>1180</v>
      </c>
      <c r="AQ19" s="52">
        <v>651</v>
      </c>
    </row>
    <row r="20" spans="1:43" ht="63" x14ac:dyDescent="0.25">
      <c r="A20" s="27" t="s">
        <v>55</v>
      </c>
      <c r="B20" s="25">
        <v>26306</v>
      </c>
      <c r="C20" s="26"/>
      <c r="D20" s="25">
        <v>11673</v>
      </c>
      <c r="E20" s="25">
        <v>5303</v>
      </c>
      <c r="F20" s="25">
        <v>6160</v>
      </c>
      <c r="G20" s="25">
        <v>2610</v>
      </c>
      <c r="H20" s="25">
        <v>25986</v>
      </c>
      <c r="I20" s="26"/>
      <c r="J20" s="25">
        <v>9738</v>
      </c>
      <c r="K20" s="25">
        <v>4573</v>
      </c>
      <c r="L20" s="25">
        <v>6521</v>
      </c>
      <c r="M20" s="25">
        <v>5127</v>
      </c>
      <c r="N20" s="25">
        <v>22146</v>
      </c>
      <c r="O20" s="26"/>
      <c r="P20" s="25">
        <v>10633</v>
      </c>
      <c r="Q20" s="25">
        <v>3427</v>
      </c>
      <c r="R20" s="25">
        <v>5188</v>
      </c>
      <c r="S20" s="25">
        <v>2870</v>
      </c>
      <c r="T20" s="31">
        <v>19577</v>
      </c>
      <c r="U20" s="31"/>
      <c r="V20" s="31">
        <v>10079</v>
      </c>
      <c r="W20" s="31">
        <v>3477</v>
      </c>
      <c r="X20" s="31">
        <v>3535</v>
      </c>
      <c r="Y20" s="31">
        <v>2421</v>
      </c>
      <c r="Z20" s="52">
        <v>19589</v>
      </c>
      <c r="AA20" s="52"/>
      <c r="AB20" s="52">
        <v>10838</v>
      </c>
      <c r="AC20" s="52">
        <v>2885</v>
      </c>
      <c r="AD20" s="52">
        <v>3169</v>
      </c>
      <c r="AE20" s="52">
        <v>2660</v>
      </c>
      <c r="AF20" s="52">
        <v>18627</v>
      </c>
      <c r="AG20" s="52"/>
      <c r="AH20" s="52">
        <v>10782</v>
      </c>
      <c r="AI20" s="52">
        <v>3440</v>
      </c>
      <c r="AJ20" s="52">
        <v>1817</v>
      </c>
      <c r="AK20" s="52">
        <v>2542</v>
      </c>
      <c r="AL20" s="52">
        <v>21019</v>
      </c>
      <c r="AM20" s="52"/>
      <c r="AN20" s="52">
        <v>9690</v>
      </c>
      <c r="AO20" s="52">
        <v>7247</v>
      </c>
      <c r="AP20" s="52">
        <v>2077</v>
      </c>
      <c r="AQ20" s="52">
        <v>1963</v>
      </c>
    </row>
    <row r="21" spans="1:43" x14ac:dyDescent="0.25">
      <c r="A21" s="27" t="s">
        <v>56</v>
      </c>
      <c r="B21" s="25">
        <v>12382</v>
      </c>
      <c r="C21" s="26"/>
      <c r="D21" s="25">
        <v>547</v>
      </c>
      <c r="E21" s="25">
        <v>2084</v>
      </c>
      <c r="F21" s="25">
        <v>227</v>
      </c>
      <c r="G21" s="25">
        <v>9155</v>
      </c>
      <c r="H21" s="25">
        <v>12732</v>
      </c>
      <c r="I21" s="26"/>
      <c r="J21" s="25">
        <v>450</v>
      </c>
      <c r="K21" s="25">
        <v>3246</v>
      </c>
      <c r="L21" s="25">
        <v>186</v>
      </c>
      <c r="M21" s="25">
        <v>8798</v>
      </c>
      <c r="N21" s="25">
        <v>14108</v>
      </c>
      <c r="O21" s="26"/>
      <c r="P21" s="25">
        <v>506</v>
      </c>
      <c r="Q21" s="25">
        <v>2191</v>
      </c>
      <c r="R21" s="25">
        <v>204</v>
      </c>
      <c r="S21" s="25">
        <v>11161</v>
      </c>
      <c r="T21" s="31">
        <v>14322</v>
      </c>
      <c r="U21" s="31"/>
      <c r="V21" s="31">
        <v>682</v>
      </c>
      <c r="W21" s="31">
        <v>2143</v>
      </c>
      <c r="X21" s="31">
        <v>333</v>
      </c>
      <c r="Y21" s="31">
        <v>11135</v>
      </c>
      <c r="Z21" s="52">
        <v>15801</v>
      </c>
      <c r="AA21" s="52"/>
      <c r="AB21" s="52">
        <v>840</v>
      </c>
      <c r="AC21" s="52">
        <v>3339</v>
      </c>
      <c r="AD21" s="52">
        <v>388</v>
      </c>
      <c r="AE21" s="52">
        <v>11146</v>
      </c>
      <c r="AF21" s="52">
        <v>16236</v>
      </c>
      <c r="AG21" s="52"/>
      <c r="AH21" s="52">
        <v>1179</v>
      </c>
      <c r="AI21" s="52">
        <v>3595</v>
      </c>
      <c r="AJ21" s="52">
        <v>406</v>
      </c>
      <c r="AK21" s="52">
        <v>10910</v>
      </c>
      <c r="AL21" s="52">
        <v>15553</v>
      </c>
      <c r="AM21" s="52"/>
      <c r="AN21" s="52">
        <v>1508</v>
      </c>
      <c r="AO21" s="52">
        <v>4619</v>
      </c>
      <c r="AP21" s="52">
        <v>546</v>
      </c>
      <c r="AQ21" s="52">
        <v>8694</v>
      </c>
    </row>
    <row r="22" spans="1:43" ht="47.25" x14ac:dyDescent="0.25">
      <c r="A22" s="27" t="s">
        <v>57</v>
      </c>
      <c r="B22" s="25">
        <v>8576</v>
      </c>
      <c r="C22" s="25">
        <v>123</v>
      </c>
      <c r="D22" s="25">
        <v>309</v>
      </c>
      <c r="E22" s="25">
        <v>2690</v>
      </c>
      <c r="F22" s="25">
        <v>507</v>
      </c>
      <c r="G22" s="25">
        <v>4695</v>
      </c>
      <c r="H22" s="25">
        <v>9122</v>
      </c>
      <c r="I22" s="25">
        <v>387</v>
      </c>
      <c r="J22" s="25">
        <v>221</v>
      </c>
      <c r="K22" s="25">
        <v>3475</v>
      </c>
      <c r="L22" s="25">
        <v>495</v>
      </c>
      <c r="M22" s="25">
        <v>4514</v>
      </c>
      <c r="N22" s="25">
        <v>10108</v>
      </c>
      <c r="O22" s="25">
        <v>385</v>
      </c>
      <c r="P22" s="25">
        <v>246</v>
      </c>
      <c r="Q22" s="25">
        <v>4009</v>
      </c>
      <c r="R22" s="25">
        <v>644</v>
      </c>
      <c r="S22" s="25">
        <v>4782</v>
      </c>
      <c r="T22" s="31">
        <v>12341</v>
      </c>
      <c r="U22" s="31">
        <v>359</v>
      </c>
      <c r="V22" s="31">
        <v>310</v>
      </c>
      <c r="W22" s="31">
        <v>5680</v>
      </c>
      <c r="X22" s="31">
        <v>723</v>
      </c>
      <c r="Y22" s="31">
        <v>5206</v>
      </c>
      <c r="Z22" s="52">
        <v>15188</v>
      </c>
      <c r="AA22" s="52">
        <v>696</v>
      </c>
      <c r="AB22" s="52">
        <v>347</v>
      </c>
      <c r="AC22" s="52">
        <v>7257</v>
      </c>
      <c r="AD22" s="52">
        <v>906</v>
      </c>
      <c r="AE22" s="52">
        <v>5819</v>
      </c>
      <c r="AF22" s="52">
        <v>14909</v>
      </c>
      <c r="AG22" s="52">
        <v>699</v>
      </c>
      <c r="AH22" s="52">
        <v>340</v>
      </c>
      <c r="AI22" s="52">
        <v>7336</v>
      </c>
      <c r="AJ22" s="52">
        <v>898</v>
      </c>
      <c r="AK22" s="52">
        <v>5535</v>
      </c>
      <c r="AL22" s="52">
        <v>14610</v>
      </c>
      <c r="AM22" s="52">
        <v>962</v>
      </c>
      <c r="AN22" s="52">
        <v>364</v>
      </c>
      <c r="AO22" s="52">
        <v>6199</v>
      </c>
      <c r="AP22" s="52">
        <v>976</v>
      </c>
      <c r="AQ22" s="52">
        <v>5968</v>
      </c>
    </row>
    <row r="23" spans="1:43" ht="47.25" x14ac:dyDescent="0.25">
      <c r="A23" s="27" t="s">
        <v>58</v>
      </c>
      <c r="B23" s="25">
        <v>3523</v>
      </c>
      <c r="C23" s="26"/>
      <c r="D23" s="25">
        <v>527</v>
      </c>
      <c r="E23" s="25">
        <v>338</v>
      </c>
      <c r="F23" s="25">
        <v>119</v>
      </c>
      <c r="G23" s="25">
        <v>2387</v>
      </c>
      <c r="H23" s="25">
        <v>4689</v>
      </c>
      <c r="I23" s="26"/>
      <c r="J23" s="25">
        <v>953</v>
      </c>
      <c r="K23" s="25">
        <v>689</v>
      </c>
      <c r="L23" s="25">
        <v>132</v>
      </c>
      <c r="M23" s="25">
        <v>2901</v>
      </c>
      <c r="N23" s="25">
        <v>5170</v>
      </c>
      <c r="O23" s="26"/>
      <c r="P23" s="25">
        <v>1192</v>
      </c>
      <c r="Q23" s="25">
        <v>701</v>
      </c>
      <c r="R23" s="25">
        <v>166</v>
      </c>
      <c r="S23" s="25">
        <v>3099</v>
      </c>
      <c r="T23" s="31">
        <v>5014</v>
      </c>
      <c r="U23" s="31"/>
      <c r="V23" s="31">
        <v>1146</v>
      </c>
      <c r="W23" s="31">
        <v>808</v>
      </c>
      <c r="X23" s="31">
        <v>126</v>
      </c>
      <c r="Y23" s="31">
        <v>2925</v>
      </c>
      <c r="Z23" s="52">
        <v>5957</v>
      </c>
      <c r="AA23" s="52"/>
      <c r="AB23" s="52">
        <v>932</v>
      </c>
      <c r="AC23" s="52">
        <v>1025</v>
      </c>
      <c r="AD23" s="52">
        <v>152</v>
      </c>
      <c r="AE23" s="52">
        <v>3816</v>
      </c>
      <c r="AF23" s="52">
        <v>6763</v>
      </c>
      <c r="AG23" s="52"/>
      <c r="AH23" s="52">
        <v>1141</v>
      </c>
      <c r="AI23" s="52">
        <v>1262</v>
      </c>
      <c r="AJ23" s="52">
        <v>171</v>
      </c>
      <c r="AK23" s="52">
        <v>4155</v>
      </c>
      <c r="AL23" s="52">
        <v>7387</v>
      </c>
      <c r="AM23" s="52"/>
      <c r="AN23" s="52">
        <v>1349</v>
      </c>
      <c r="AO23" s="52">
        <v>1324</v>
      </c>
      <c r="AP23" s="52">
        <v>189</v>
      </c>
      <c r="AQ23" s="52">
        <v>4471</v>
      </c>
    </row>
    <row r="24" spans="1:43" ht="31.5" x14ac:dyDescent="0.25">
      <c r="A24" s="27" t="s">
        <v>59</v>
      </c>
      <c r="B24" s="25">
        <v>652</v>
      </c>
      <c r="C24" s="26"/>
      <c r="D24" s="25">
        <v>64</v>
      </c>
      <c r="E24" s="25">
        <v>213</v>
      </c>
      <c r="F24" s="25">
        <v>65</v>
      </c>
      <c r="G24" s="25">
        <v>305</v>
      </c>
      <c r="H24" s="25">
        <v>675</v>
      </c>
      <c r="I24" s="26"/>
      <c r="J24" s="25">
        <v>43</v>
      </c>
      <c r="K24" s="25">
        <v>240</v>
      </c>
      <c r="L24" s="25">
        <v>107</v>
      </c>
      <c r="M24" s="25">
        <v>280</v>
      </c>
      <c r="N24" s="25">
        <v>714</v>
      </c>
      <c r="O24" s="26"/>
      <c r="P24" s="25">
        <v>39</v>
      </c>
      <c r="Q24" s="25">
        <v>260</v>
      </c>
      <c r="R24" s="25">
        <v>121</v>
      </c>
      <c r="S24" s="25">
        <v>289</v>
      </c>
      <c r="T24" s="31">
        <v>654</v>
      </c>
      <c r="U24" s="31"/>
      <c r="V24" s="31">
        <v>109</v>
      </c>
      <c r="W24" s="31">
        <v>311</v>
      </c>
      <c r="X24" s="31">
        <v>62</v>
      </c>
      <c r="Y24" s="31">
        <v>162</v>
      </c>
      <c r="Z24" s="52">
        <v>1398</v>
      </c>
      <c r="AA24" s="52"/>
      <c r="AB24" s="52">
        <v>183</v>
      </c>
      <c r="AC24" s="52">
        <v>521</v>
      </c>
      <c r="AD24" s="52">
        <v>317</v>
      </c>
      <c r="AE24" s="52">
        <v>370</v>
      </c>
      <c r="AF24" s="52">
        <v>316</v>
      </c>
      <c r="AG24" s="52"/>
      <c r="AH24" s="52">
        <v>34</v>
      </c>
      <c r="AI24" s="52">
        <v>139</v>
      </c>
      <c r="AJ24" s="52">
        <v>47</v>
      </c>
      <c r="AK24" s="52">
        <v>94</v>
      </c>
      <c r="AL24" s="52">
        <v>285</v>
      </c>
      <c r="AM24" s="52"/>
      <c r="AN24" s="52">
        <v>34</v>
      </c>
      <c r="AO24" s="52">
        <v>126</v>
      </c>
      <c r="AP24" s="52">
        <v>41</v>
      </c>
      <c r="AQ24" s="52">
        <v>83</v>
      </c>
    </row>
    <row r="25" spans="1:43" x14ac:dyDescent="0.25">
      <c r="B25" s="37">
        <f t="shared" ref="B25:P25" si="0">SUM(B6:B24)</f>
        <v>488011</v>
      </c>
      <c r="C25" s="37">
        <f t="shared" si="0"/>
        <v>71686</v>
      </c>
      <c r="D25" s="37">
        <f t="shared" si="0"/>
        <v>121746</v>
      </c>
      <c r="E25" s="37">
        <f t="shared" si="0"/>
        <v>132900</v>
      </c>
      <c r="F25" s="37">
        <f t="shared" si="0"/>
        <v>23375</v>
      </c>
      <c r="G25" s="37">
        <f t="shared" si="0"/>
        <v>130657</v>
      </c>
      <c r="H25" s="37">
        <f t="shared" si="0"/>
        <v>505761</v>
      </c>
      <c r="I25" s="37">
        <f t="shared" si="0"/>
        <v>76207</v>
      </c>
      <c r="J25" s="37">
        <f t="shared" si="0"/>
        <v>131276</v>
      </c>
      <c r="K25" s="37">
        <f t="shared" si="0"/>
        <v>131869</v>
      </c>
      <c r="L25" s="37">
        <f t="shared" si="0"/>
        <v>28568</v>
      </c>
      <c r="M25" s="37">
        <f t="shared" si="0"/>
        <v>130178</v>
      </c>
      <c r="N25" s="37">
        <f t="shared" si="0"/>
        <v>1235932</v>
      </c>
      <c r="O25" s="37">
        <f t="shared" si="0"/>
        <v>678884</v>
      </c>
      <c r="P25" s="37">
        <f t="shared" si="0"/>
        <v>168137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57"/>
      <c r="AB25" s="37"/>
      <c r="AC25" s="37"/>
      <c r="AD25" s="37"/>
      <c r="AE25" s="57"/>
      <c r="AF25" s="37"/>
      <c r="AG25" s="57"/>
      <c r="AH25" s="37"/>
      <c r="AI25" s="37"/>
      <c r="AJ25" s="37"/>
      <c r="AK25" s="57"/>
    </row>
  </sheetData>
  <mergeCells count="9">
    <mergeCell ref="AL3:AQ3"/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workbookViewId="0">
      <selection activeCell="AW20" sqref="AW20"/>
    </sheetView>
  </sheetViews>
  <sheetFormatPr defaultColWidth="9.140625" defaultRowHeight="15.75" x14ac:dyDescent="0.2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7" t="s">
        <v>3</v>
      </c>
    </row>
    <row r="2" spans="1:79" x14ac:dyDescent="0.25">
      <c r="A2" s="77" t="s">
        <v>37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</row>
    <row r="3" spans="1:79" x14ac:dyDescent="0.25">
      <c r="A3" s="80"/>
      <c r="B3" s="78">
        <v>2004</v>
      </c>
      <c r="C3" s="78"/>
      <c r="D3" s="78"/>
      <c r="E3" s="78"/>
      <c r="F3" s="78"/>
      <c r="G3" s="78"/>
      <c r="H3" s="78">
        <v>2005</v>
      </c>
      <c r="I3" s="78"/>
      <c r="J3" s="78"/>
      <c r="K3" s="78"/>
      <c r="L3" s="78"/>
      <c r="M3" s="78"/>
      <c r="N3" s="78">
        <v>2006</v>
      </c>
      <c r="O3" s="78"/>
      <c r="P3" s="78"/>
      <c r="Q3" s="78"/>
      <c r="R3" s="78"/>
      <c r="S3" s="78"/>
      <c r="T3" s="78">
        <v>2007</v>
      </c>
      <c r="U3" s="78"/>
      <c r="V3" s="78"/>
      <c r="W3" s="78"/>
      <c r="X3" s="78"/>
      <c r="Y3" s="78"/>
      <c r="Z3" s="78">
        <v>2008</v>
      </c>
      <c r="AA3" s="78"/>
      <c r="AB3" s="78"/>
      <c r="AC3" s="78"/>
      <c r="AD3" s="78"/>
      <c r="AE3" s="78"/>
      <c r="AF3" s="78">
        <v>2009</v>
      </c>
      <c r="AG3" s="78"/>
      <c r="AH3" s="78"/>
      <c r="AI3" s="78"/>
      <c r="AJ3" s="78"/>
      <c r="AK3" s="78"/>
      <c r="AL3" s="78">
        <v>2010</v>
      </c>
      <c r="AM3" s="78"/>
      <c r="AN3" s="78"/>
      <c r="AO3" s="78"/>
      <c r="AP3" s="78"/>
      <c r="AQ3" s="78"/>
      <c r="AR3" s="78">
        <v>2011</v>
      </c>
      <c r="AS3" s="78"/>
      <c r="AT3" s="78"/>
      <c r="AU3" s="78"/>
      <c r="AV3" s="78"/>
      <c r="AW3" s="78"/>
      <c r="AX3" s="78">
        <v>2012</v>
      </c>
      <c r="AY3" s="78"/>
      <c r="AZ3" s="78"/>
      <c r="BA3" s="78"/>
      <c r="BB3" s="78"/>
      <c r="BC3" s="78"/>
      <c r="BD3" s="78">
        <v>2013</v>
      </c>
      <c r="BE3" s="78"/>
      <c r="BF3" s="78"/>
      <c r="BG3" s="78"/>
      <c r="BH3" s="78"/>
      <c r="BI3" s="78"/>
      <c r="BJ3" s="78">
        <v>2014</v>
      </c>
      <c r="BK3" s="78"/>
      <c r="BL3" s="78"/>
      <c r="BM3" s="78"/>
      <c r="BN3" s="78"/>
      <c r="BO3" s="78"/>
      <c r="BP3" s="78">
        <v>2015</v>
      </c>
      <c r="BQ3" s="78"/>
      <c r="BR3" s="78"/>
      <c r="BS3" s="78"/>
      <c r="BT3" s="78"/>
      <c r="BU3" s="78"/>
      <c r="BV3" s="78">
        <v>2016</v>
      </c>
      <c r="BW3" s="78"/>
      <c r="BX3" s="78"/>
      <c r="BY3" s="78"/>
      <c r="BZ3" s="78"/>
      <c r="CA3" s="78"/>
    </row>
    <row r="4" spans="1:79" ht="47.25" x14ac:dyDescent="0.25">
      <c r="A4" s="80"/>
      <c r="B4" s="16" t="s">
        <v>24</v>
      </c>
      <c r="C4" s="16" t="s">
        <v>31</v>
      </c>
      <c r="D4" s="16" t="s">
        <v>98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40" t="s">
        <v>98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40" t="s">
        <v>98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40" t="s">
        <v>98</v>
      </c>
      <c r="W4" s="16" t="s">
        <v>26</v>
      </c>
      <c r="X4" s="16" t="s">
        <v>27</v>
      </c>
      <c r="Y4" s="16" t="s">
        <v>28</v>
      </c>
      <c r="Z4" s="16" t="s">
        <v>24</v>
      </c>
      <c r="AA4" s="16" t="s">
        <v>31</v>
      </c>
      <c r="AB4" s="40" t="s">
        <v>98</v>
      </c>
      <c r="AC4" s="16" t="s">
        <v>26</v>
      </c>
      <c r="AD4" s="16" t="s">
        <v>27</v>
      </c>
      <c r="AE4" s="16" t="s">
        <v>28</v>
      </c>
      <c r="AF4" s="16" t="s">
        <v>24</v>
      </c>
      <c r="AG4" s="16" t="s">
        <v>31</v>
      </c>
      <c r="AH4" s="40" t="s">
        <v>98</v>
      </c>
      <c r="AI4" s="16" t="s">
        <v>26</v>
      </c>
      <c r="AJ4" s="16" t="s">
        <v>27</v>
      </c>
      <c r="AK4" s="16" t="s">
        <v>28</v>
      </c>
      <c r="AL4" s="16" t="s">
        <v>24</v>
      </c>
      <c r="AM4" s="16" t="s">
        <v>31</v>
      </c>
      <c r="AN4" s="40" t="s">
        <v>98</v>
      </c>
      <c r="AO4" s="16" t="s">
        <v>26</v>
      </c>
      <c r="AP4" s="16" t="s">
        <v>27</v>
      </c>
      <c r="AQ4" s="16" t="s">
        <v>28</v>
      </c>
      <c r="AR4" s="16" t="s">
        <v>24</v>
      </c>
      <c r="AS4" s="16" t="s">
        <v>31</v>
      </c>
      <c r="AT4" s="40" t="s">
        <v>98</v>
      </c>
      <c r="AU4" s="16" t="s">
        <v>26</v>
      </c>
      <c r="AV4" s="16" t="s">
        <v>27</v>
      </c>
      <c r="AW4" s="16" t="s">
        <v>28</v>
      </c>
      <c r="AX4" s="16" t="s">
        <v>24</v>
      </c>
      <c r="AY4" s="16" t="s">
        <v>31</v>
      </c>
      <c r="AZ4" s="40" t="s">
        <v>98</v>
      </c>
      <c r="BA4" s="16" t="s">
        <v>26</v>
      </c>
      <c r="BB4" s="16" t="s">
        <v>27</v>
      </c>
      <c r="BC4" s="16" t="s">
        <v>28</v>
      </c>
      <c r="BD4" s="16" t="s">
        <v>24</v>
      </c>
      <c r="BE4" s="16" t="s">
        <v>31</v>
      </c>
      <c r="BF4" s="40" t="s">
        <v>98</v>
      </c>
      <c r="BG4" s="16" t="s">
        <v>26</v>
      </c>
      <c r="BH4" s="16" t="s">
        <v>27</v>
      </c>
      <c r="BI4" s="16" t="s">
        <v>28</v>
      </c>
      <c r="BJ4" s="16" t="s">
        <v>24</v>
      </c>
      <c r="BK4" s="16" t="s">
        <v>31</v>
      </c>
      <c r="BL4" s="40" t="s">
        <v>98</v>
      </c>
      <c r="BM4" s="16" t="s">
        <v>26</v>
      </c>
      <c r="BN4" s="16" t="s">
        <v>27</v>
      </c>
      <c r="BO4" s="16" t="s">
        <v>28</v>
      </c>
      <c r="BP4" s="16" t="s">
        <v>24</v>
      </c>
      <c r="BQ4" s="16" t="s">
        <v>31</v>
      </c>
      <c r="BR4" s="40" t="s">
        <v>98</v>
      </c>
      <c r="BS4" s="16" t="s">
        <v>26</v>
      </c>
      <c r="BT4" s="16" t="s">
        <v>27</v>
      </c>
      <c r="BU4" s="16" t="s">
        <v>28</v>
      </c>
      <c r="BV4" s="16" t="s">
        <v>24</v>
      </c>
      <c r="BW4" s="16" t="s">
        <v>31</v>
      </c>
      <c r="BX4" s="40" t="s">
        <v>98</v>
      </c>
      <c r="BY4" s="16" t="s">
        <v>26</v>
      </c>
      <c r="BZ4" s="16" t="s">
        <v>27</v>
      </c>
      <c r="CA4" s="16" t="s">
        <v>28</v>
      </c>
    </row>
    <row r="5" spans="1:79" s="1" customFormat="1" x14ac:dyDescent="0.25">
      <c r="A5" s="23" t="s">
        <v>7</v>
      </c>
      <c r="B5" s="24">
        <v>63305</v>
      </c>
      <c r="C5" s="24">
        <v>22950</v>
      </c>
      <c r="D5" s="24">
        <v>6047</v>
      </c>
      <c r="E5" s="24">
        <v>18988</v>
      </c>
      <c r="F5" s="24">
        <v>17080</v>
      </c>
      <c r="G5" s="24">
        <v>3109</v>
      </c>
      <c r="H5" s="24">
        <v>65291</v>
      </c>
      <c r="I5" s="24">
        <v>21700</v>
      </c>
      <c r="J5" s="24">
        <v>4278</v>
      </c>
      <c r="K5" s="24">
        <v>19628</v>
      </c>
      <c r="L5" s="24">
        <v>18907</v>
      </c>
      <c r="M5" s="24">
        <v>3768</v>
      </c>
      <c r="N5" s="24">
        <v>74659</v>
      </c>
      <c r="O5" s="24">
        <v>25510</v>
      </c>
      <c r="P5" s="24">
        <v>4758</v>
      </c>
      <c r="Q5" s="24">
        <v>22086</v>
      </c>
      <c r="R5" s="24">
        <v>21575</v>
      </c>
      <c r="S5" s="24">
        <v>3945</v>
      </c>
      <c r="T5" s="24">
        <v>87850</v>
      </c>
      <c r="U5" s="24">
        <v>28017</v>
      </c>
      <c r="V5" s="24">
        <v>4291</v>
      </c>
      <c r="W5" s="24">
        <v>26220</v>
      </c>
      <c r="X5" s="24">
        <v>27768</v>
      </c>
      <c r="Y5" s="24">
        <v>4040</v>
      </c>
      <c r="Z5" s="24">
        <v>100079</v>
      </c>
      <c r="AA5" s="24">
        <v>29630</v>
      </c>
      <c r="AB5" s="24">
        <v>2135</v>
      </c>
      <c r="AC5" s="24">
        <v>31644</v>
      </c>
      <c r="AD5" s="24">
        <v>31941</v>
      </c>
      <c r="AE5" s="24">
        <v>5153</v>
      </c>
      <c r="AF5" s="24">
        <v>113160</v>
      </c>
      <c r="AG5" s="24">
        <v>33481</v>
      </c>
      <c r="AH5" s="24">
        <v>1113</v>
      </c>
      <c r="AI5" s="24">
        <v>34962</v>
      </c>
      <c r="AJ5" s="24">
        <v>37982</v>
      </c>
      <c r="AK5" s="24">
        <v>4907</v>
      </c>
      <c r="AL5" s="24">
        <v>138462</v>
      </c>
      <c r="AM5" s="24">
        <v>41765</v>
      </c>
      <c r="AN5" s="24">
        <v>1131</v>
      </c>
      <c r="AO5" s="24">
        <v>46553</v>
      </c>
      <c r="AP5" s="24">
        <v>43146</v>
      </c>
      <c r="AQ5" s="24">
        <v>4703</v>
      </c>
      <c r="AR5" s="24">
        <v>157700</v>
      </c>
      <c r="AS5" s="24">
        <v>45495</v>
      </c>
      <c r="AT5" s="24">
        <v>1340</v>
      </c>
      <c r="AU5" s="24">
        <v>58501</v>
      </c>
      <c r="AV5" s="24">
        <v>46464</v>
      </c>
      <c r="AW5" s="24">
        <v>4793</v>
      </c>
      <c r="AX5" s="24">
        <v>174926</v>
      </c>
      <c r="AY5" s="24">
        <v>50929</v>
      </c>
      <c r="AZ5" s="24">
        <v>1409</v>
      </c>
      <c r="BA5" s="24">
        <v>62060</v>
      </c>
      <c r="BB5" s="24">
        <v>54301</v>
      </c>
      <c r="BC5" s="24">
        <v>5081</v>
      </c>
      <c r="BD5" s="24">
        <v>193124</v>
      </c>
      <c r="BE5" s="24">
        <v>56126</v>
      </c>
      <c r="BF5" s="24">
        <v>1516</v>
      </c>
      <c r="BG5" s="24">
        <v>67500</v>
      </c>
      <c r="BH5" s="24">
        <v>60511</v>
      </c>
      <c r="BI5" s="24">
        <v>5884</v>
      </c>
      <c r="BJ5" s="24">
        <v>219262</v>
      </c>
      <c r="BK5" s="24">
        <v>64772</v>
      </c>
      <c r="BL5" s="24">
        <v>1540</v>
      </c>
      <c r="BM5" s="24">
        <v>73395</v>
      </c>
      <c r="BN5" s="24">
        <v>72012</v>
      </c>
      <c r="BO5" s="24">
        <v>5941</v>
      </c>
      <c r="BP5" s="24">
        <v>229418</v>
      </c>
      <c r="BQ5" s="24">
        <v>67590</v>
      </c>
      <c r="BR5" s="24">
        <v>1631</v>
      </c>
      <c r="BS5" s="24">
        <v>72380</v>
      </c>
      <c r="BT5" s="24">
        <v>80365</v>
      </c>
      <c r="BU5" s="24">
        <v>5838</v>
      </c>
      <c r="BV5" s="24">
        <v>242167</v>
      </c>
      <c r="BW5" s="24">
        <v>70432</v>
      </c>
      <c r="BX5" s="24">
        <v>1769</v>
      </c>
      <c r="BY5" s="24">
        <v>76275</v>
      </c>
      <c r="BZ5" s="24">
        <v>86493</v>
      </c>
      <c r="CA5" s="24">
        <v>5698</v>
      </c>
    </row>
    <row r="6" spans="1:79" ht="31.5" x14ac:dyDescent="0.25">
      <c r="A6" s="21" t="s">
        <v>8</v>
      </c>
      <c r="B6" s="25">
        <v>4529</v>
      </c>
      <c r="C6" s="25">
        <v>2190</v>
      </c>
      <c r="D6" s="25">
        <v>407</v>
      </c>
      <c r="E6" s="25">
        <v>731</v>
      </c>
      <c r="F6" s="25">
        <v>797</v>
      </c>
      <c r="G6" s="25">
        <v>134</v>
      </c>
      <c r="H6" s="25">
        <v>433</v>
      </c>
      <c r="I6" s="25">
        <v>1765</v>
      </c>
      <c r="J6" s="25">
        <v>236</v>
      </c>
      <c r="K6" s="25">
        <v>643</v>
      </c>
      <c r="L6" s="25">
        <v>953</v>
      </c>
      <c r="M6" s="25">
        <v>138</v>
      </c>
      <c r="N6" s="25">
        <v>4660</v>
      </c>
      <c r="O6" s="25">
        <v>1621</v>
      </c>
      <c r="P6" s="25">
        <v>186</v>
      </c>
      <c r="Q6" s="25">
        <v>545</v>
      </c>
      <c r="R6" s="25">
        <v>1360</v>
      </c>
      <c r="S6" s="25">
        <v>1744</v>
      </c>
      <c r="T6" s="25">
        <v>5427</v>
      </c>
      <c r="U6" s="25">
        <v>1872</v>
      </c>
      <c r="V6" s="25">
        <v>128</v>
      </c>
      <c r="W6" s="25">
        <v>508</v>
      </c>
      <c r="X6" s="25">
        <v>1849</v>
      </c>
      <c r="Y6" s="25">
        <v>223</v>
      </c>
      <c r="Z6" s="25">
        <v>5442</v>
      </c>
      <c r="AA6" s="25">
        <v>1868</v>
      </c>
      <c r="AB6" s="25">
        <v>46</v>
      </c>
      <c r="AC6" s="25">
        <v>401</v>
      </c>
      <c r="AD6" s="25">
        <v>2015</v>
      </c>
      <c r="AE6" s="25">
        <v>249</v>
      </c>
      <c r="AF6" s="25">
        <v>6176</v>
      </c>
      <c r="AG6" s="25">
        <v>2475</v>
      </c>
      <c r="AH6" s="25">
        <v>39</v>
      </c>
      <c r="AI6" s="25">
        <v>416</v>
      </c>
      <c r="AJ6" s="25">
        <v>2021</v>
      </c>
      <c r="AK6" s="25">
        <v>258</v>
      </c>
      <c r="AL6" s="25">
        <v>7522</v>
      </c>
      <c r="AM6" s="25">
        <v>3191</v>
      </c>
      <c r="AN6" s="25">
        <v>42</v>
      </c>
      <c r="AO6" s="25">
        <v>546</v>
      </c>
      <c r="AP6" s="25">
        <v>2192</v>
      </c>
      <c r="AQ6" s="25">
        <v>285</v>
      </c>
      <c r="AR6" s="25">
        <v>8951</v>
      </c>
      <c r="AS6" s="25">
        <v>4044</v>
      </c>
      <c r="AT6" s="25">
        <v>73</v>
      </c>
      <c r="AU6" s="25">
        <v>587</v>
      </c>
      <c r="AV6" s="25">
        <v>2562</v>
      </c>
      <c r="AW6" s="25">
        <v>334</v>
      </c>
      <c r="AX6" s="25">
        <v>10694</v>
      </c>
      <c r="AY6" s="25">
        <v>5385</v>
      </c>
      <c r="AZ6" s="25">
        <v>60</v>
      </c>
      <c r="BA6" s="25">
        <v>810</v>
      </c>
      <c r="BB6" s="25">
        <v>2833</v>
      </c>
      <c r="BC6" s="25">
        <v>280</v>
      </c>
      <c r="BD6" s="25">
        <v>11744</v>
      </c>
      <c r="BE6" s="25">
        <v>6216</v>
      </c>
      <c r="BF6" s="25">
        <v>122</v>
      </c>
      <c r="BG6" s="25">
        <v>917</v>
      </c>
      <c r="BH6" s="25">
        <v>2836</v>
      </c>
      <c r="BI6" s="25">
        <v>335</v>
      </c>
      <c r="BJ6" s="25">
        <v>11134</v>
      </c>
      <c r="BK6" s="25">
        <v>5953</v>
      </c>
      <c r="BL6" s="25">
        <v>115</v>
      </c>
      <c r="BM6" s="25">
        <v>885</v>
      </c>
      <c r="BN6" s="25">
        <v>2557</v>
      </c>
      <c r="BO6" s="25">
        <v>340</v>
      </c>
      <c r="BP6" s="25">
        <v>10908</v>
      </c>
      <c r="BQ6" s="25">
        <v>6041</v>
      </c>
      <c r="BR6" s="25">
        <v>130</v>
      </c>
      <c r="BS6" s="25">
        <v>914</v>
      </c>
      <c r="BT6" s="25">
        <v>2238</v>
      </c>
      <c r="BU6" s="25">
        <v>306</v>
      </c>
      <c r="BV6" s="25">
        <v>10540</v>
      </c>
      <c r="BW6" s="25">
        <v>5898</v>
      </c>
      <c r="BX6" s="25">
        <v>169</v>
      </c>
      <c r="BY6" s="25">
        <v>878</v>
      </c>
      <c r="BZ6" s="25">
        <v>2119</v>
      </c>
      <c r="CA6" s="25">
        <v>302</v>
      </c>
    </row>
    <row r="7" spans="1:79" x14ac:dyDescent="0.25">
      <c r="A7" s="21" t="s">
        <v>9</v>
      </c>
      <c r="B7" s="58">
        <v>0</v>
      </c>
      <c r="C7" s="25"/>
      <c r="D7" s="25"/>
      <c r="E7" s="25"/>
      <c r="F7" s="58">
        <v>0</v>
      </c>
      <c r="G7" s="25"/>
      <c r="H7" s="58">
        <v>0</v>
      </c>
      <c r="I7" s="25"/>
      <c r="J7" s="25"/>
      <c r="K7" s="25"/>
      <c r="L7" s="58">
        <v>0</v>
      </c>
      <c r="M7" s="25"/>
      <c r="N7" s="58">
        <v>0</v>
      </c>
      <c r="O7" s="25"/>
      <c r="P7" s="25"/>
      <c r="Q7" s="25"/>
      <c r="R7" s="58">
        <v>0</v>
      </c>
      <c r="S7" s="25"/>
      <c r="T7" s="58">
        <v>0</v>
      </c>
      <c r="U7" s="25"/>
      <c r="V7" s="25"/>
      <c r="W7" s="25"/>
      <c r="X7" s="58">
        <v>0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</row>
    <row r="8" spans="1:79" x14ac:dyDescent="0.25">
      <c r="A8" s="21" t="s">
        <v>10</v>
      </c>
      <c r="B8" s="25">
        <v>130</v>
      </c>
      <c r="C8" s="25">
        <v>37</v>
      </c>
      <c r="D8" s="25">
        <v>13</v>
      </c>
      <c r="E8" s="25">
        <v>11</v>
      </c>
      <c r="F8" s="25">
        <v>55</v>
      </c>
      <c r="G8" s="25">
        <v>26</v>
      </c>
      <c r="H8" s="25">
        <v>120</v>
      </c>
      <c r="I8" s="25">
        <v>27</v>
      </c>
      <c r="J8" s="25">
        <v>2</v>
      </c>
      <c r="K8" s="25">
        <v>13</v>
      </c>
      <c r="L8" s="25">
        <v>54</v>
      </c>
      <c r="M8" s="25">
        <v>25</v>
      </c>
      <c r="N8" s="25">
        <v>157</v>
      </c>
      <c r="O8" s="25">
        <v>25</v>
      </c>
      <c r="P8" s="25">
        <v>2</v>
      </c>
      <c r="Q8" s="25">
        <v>15</v>
      </c>
      <c r="R8" s="25">
        <v>92</v>
      </c>
      <c r="S8" s="25">
        <v>25</v>
      </c>
      <c r="T8" s="25">
        <v>202</v>
      </c>
      <c r="U8" s="25">
        <v>24</v>
      </c>
      <c r="V8" s="25">
        <v>1</v>
      </c>
      <c r="W8" s="25">
        <v>19</v>
      </c>
      <c r="X8" s="25">
        <v>126</v>
      </c>
      <c r="Y8" s="25">
        <v>31</v>
      </c>
      <c r="Z8" s="25">
        <v>265</v>
      </c>
      <c r="AA8" s="25">
        <v>27</v>
      </c>
      <c r="AB8" s="25">
        <v>1</v>
      </c>
      <c r="AC8" s="25">
        <v>24</v>
      </c>
      <c r="AD8" s="25">
        <v>178</v>
      </c>
      <c r="AE8" s="25">
        <v>34</v>
      </c>
      <c r="AF8" s="25">
        <v>219</v>
      </c>
      <c r="AG8" s="25">
        <v>31</v>
      </c>
      <c r="AH8" s="58">
        <v>0</v>
      </c>
      <c r="AI8" s="25">
        <v>21</v>
      </c>
      <c r="AJ8" s="25">
        <v>136</v>
      </c>
      <c r="AK8" s="25">
        <v>31</v>
      </c>
      <c r="AL8" s="25">
        <v>318</v>
      </c>
      <c r="AM8" s="25">
        <v>46</v>
      </c>
      <c r="AN8" s="58">
        <v>0</v>
      </c>
      <c r="AO8" s="25">
        <v>24</v>
      </c>
      <c r="AP8" s="25">
        <v>205</v>
      </c>
      <c r="AQ8" s="25">
        <v>42</v>
      </c>
      <c r="AR8" s="25">
        <v>354</v>
      </c>
      <c r="AS8" s="25">
        <v>53</v>
      </c>
      <c r="AT8" s="58">
        <v>0</v>
      </c>
      <c r="AU8" s="25">
        <v>27</v>
      </c>
      <c r="AV8" s="25">
        <v>235</v>
      </c>
      <c r="AW8" s="25">
        <v>39</v>
      </c>
      <c r="AX8" s="25">
        <v>537</v>
      </c>
      <c r="AY8" s="25">
        <v>83</v>
      </c>
      <c r="AZ8" s="58">
        <v>0</v>
      </c>
      <c r="BA8" s="25">
        <v>55</v>
      </c>
      <c r="BB8" s="25">
        <v>348</v>
      </c>
      <c r="BC8" s="25">
        <v>50</v>
      </c>
      <c r="BD8" s="25">
        <v>628</v>
      </c>
      <c r="BE8" s="25">
        <v>94</v>
      </c>
      <c r="BF8" s="25">
        <v>1</v>
      </c>
      <c r="BG8" s="25">
        <v>69</v>
      </c>
      <c r="BH8" s="25">
        <v>403</v>
      </c>
      <c r="BI8" s="25">
        <v>62</v>
      </c>
      <c r="BJ8" s="25">
        <v>769</v>
      </c>
      <c r="BK8" s="25">
        <v>107</v>
      </c>
      <c r="BL8" s="25">
        <v>1</v>
      </c>
      <c r="BM8" s="25">
        <v>101</v>
      </c>
      <c r="BN8" s="25">
        <v>501</v>
      </c>
      <c r="BO8" s="25">
        <v>60</v>
      </c>
      <c r="BP8" s="25">
        <v>920</v>
      </c>
      <c r="BQ8" s="25">
        <v>231</v>
      </c>
      <c r="BR8" s="58">
        <v>0</v>
      </c>
      <c r="BS8" s="25">
        <v>99</v>
      </c>
      <c r="BT8" s="25">
        <v>539</v>
      </c>
      <c r="BU8" s="25">
        <v>50</v>
      </c>
      <c r="BV8" s="25">
        <v>1009</v>
      </c>
      <c r="BW8" s="25">
        <v>307</v>
      </c>
      <c r="BX8" s="58">
        <v>0</v>
      </c>
      <c r="BY8" s="25">
        <v>112</v>
      </c>
      <c r="BZ8" s="25">
        <v>539</v>
      </c>
      <c r="CA8" s="25">
        <v>47</v>
      </c>
    </row>
    <row r="9" spans="1:79" ht="31.5" x14ac:dyDescent="0.25">
      <c r="A9" s="21" t="s">
        <v>11</v>
      </c>
      <c r="B9" s="25">
        <v>20347</v>
      </c>
      <c r="C9" s="25">
        <v>9284</v>
      </c>
      <c r="D9" s="25">
        <v>317</v>
      </c>
      <c r="E9" s="25">
        <v>1255</v>
      </c>
      <c r="F9" s="25">
        <v>9078</v>
      </c>
      <c r="G9" s="25">
        <v>469</v>
      </c>
      <c r="H9" s="25">
        <v>20787</v>
      </c>
      <c r="I9" s="25">
        <v>9304</v>
      </c>
      <c r="J9" s="25">
        <v>261</v>
      </c>
      <c r="K9" s="25">
        <v>1238</v>
      </c>
      <c r="L9" s="25">
        <v>9462</v>
      </c>
      <c r="M9" s="25">
        <v>508</v>
      </c>
      <c r="N9" s="25">
        <v>25886</v>
      </c>
      <c r="O9" s="25">
        <v>12007</v>
      </c>
      <c r="P9" s="25">
        <v>214</v>
      </c>
      <c r="Q9" s="25">
        <v>1324</v>
      </c>
      <c r="R9" s="25">
        <v>11590</v>
      </c>
      <c r="S9" s="25">
        <v>582</v>
      </c>
      <c r="T9" s="25">
        <v>31469</v>
      </c>
      <c r="U9" s="25">
        <v>13759</v>
      </c>
      <c r="V9" s="25">
        <v>205</v>
      </c>
      <c r="W9" s="25">
        <v>1710</v>
      </c>
      <c r="X9" s="25">
        <v>14749</v>
      </c>
      <c r="Y9" s="25">
        <v>756</v>
      </c>
      <c r="Z9" s="25">
        <v>35522</v>
      </c>
      <c r="AA9" s="25">
        <v>15758</v>
      </c>
      <c r="AB9" s="25">
        <v>135</v>
      </c>
      <c r="AC9" s="25">
        <v>2046</v>
      </c>
      <c r="AD9" s="25">
        <v>16564</v>
      </c>
      <c r="AE9" s="25">
        <v>742</v>
      </c>
      <c r="AF9" s="25">
        <v>39251</v>
      </c>
      <c r="AG9" s="25">
        <v>17528</v>
      </c>
      <c r="AH9" s="25">
        <v>179</v>
      </c>
      <c r="AI9" s="25">
        <v>2217</v>
      </c>
      <c r="AJ9" s="25">
        <v>18380</v>
      </c>
      <c r="AK9" s="25">
        <v>704</v>
      </c>
      <c r="AL9" s="25">
        <v>42647</v>
      </c>
      <c r="AM9" s="25">
        <v>19476</v>
      </c>
      <c r="AN9" s="25">
        <v>184</v>
      </c>
      <c r="AO9" s="25">
        <v>2670</v>
      </c>
      <c r="AP9" s="25">
        <v>19325</v>
      </c>
      <c r="AQ9" s="25">
        <v>754</v>
      </c>
      <c r="AR9" s="25">
        <v>53821</v>
      </c>
      <c r="AS9" s="25">
        <v>25490</v>
      </c>
      <c r="AT9" s="25">
        <v>180</v>
      </c>
      <c r="AU9" s="25">
        <v>2591</v>
      </c>
      <c r="AV9" s="25">
        <v>24304</v>
      </c>
      <c r="AW9" s="25">
        <v>954</v>
      </c>
      <c r="AX9" s="25">
        <v>59795</v>
      </c>
      <c r="AY9" s="25">
        <v>26737</v>
      </c>
      <c r="AZ9" s="25">
        <v>195</v>
      </c>
      <c r="BA9" s="25">
        <v>3741</v>
      </c>
      <c r="BB9" s="25">
        <v>27468</v>
      </c>
      <c r="BC9" s="25">
        <v>1265</v>
      </c>
      <c r="BD9" s="25">
        <v>69340</v>
      </c>
      <c r="BE9" s="25">
        <v>29062</v>
      </c>
      <c r="BF9" s="25">
        <v>179</v>
      </c>
      <c r="BG9" s="25">
        <v>4443</v>
      </c>
      <c r="BH9" s="25">
        <v>32982</v>
      </c>
      <c r="BI9" s="25">
        <v>1934</v>
      </c>
      <c r="BJ9" s="25">
        <v>79064</v>
      </c>
      <c r="BK9" s="25">
        <v>33771</v>
      </c>
      <c r="BL9" s="25">
        <v>246</v>
      </c>
      <c r="BM9" s="25">
        <v>4722</v>
      </c>
      <c r="BN9" s="25">
        <v>37416</v>
      </c>
      <c r="BO9" s="25">
        <v>2152</v>
      </c>
      <c r="BP9" s="25">
        <v>87423</v>
      </c>
      <c r="BQ9" s="25">
        <v>34704</v>
      </c>
      <c r="BR9" s="25">
        <v>263</v>
      </c>
      <c r="BS9" s="25">
        <v>4225</v>
      </c>
      <c r="BT9" s="25">
        <v>46480</v>
      </c>
      <c r="BU9" s="25">
        <v>998</v>
      </c>
      <c r="BV9" s="25">
        <v>93774</v>
      </c>
      <c r="BW9" s="25">
        <v>35391</v>
      </c>
      <c r="BX9" s="25">
        <v>423</v>
      </c>
      <c r="BY9" s="25">
        <v>4469</v>
      </c>
      <c r="BZ9" s="25">
        <v>51865</v>
      </c>
      <c r="CA9" s="25">
        <v>984</v>
      </c>
    </row>
    <row r="10" spans="1:79" ht="47.25" x14ac:dyDescent="0.25">
      <c r="A10" s="21" t="s">
        <v>12</v>
      </c>
      <c r="B10" s="25">
        <v>9003</v>
      </c>
      <c r="C10" s="25">
        <v>1961</v>
      </c>
      <c r="D10" s="25">
        <v>41</v>
      </c>
      <c r="E10" s="25">
        <v>3955</v>
      </c>
      <c r="F10" s="25">
        <v>2959</v>
      </c>
      <c r="G10" s="25">
        <v>103</v>
      </c>
      <c r="H10" s="25">
        <v>9756</v>
      </c>
      <c r="I10" s="25">
        <v>2471</v>
      </c>
      <c r="J10" s="25">
        <v>140</v>
      </c>
      <c r="K10" s="25">
        <v>3966</v>
      </c>
      <c r="L10" s="25">
        <v>3154</v>
      </c>
      <c r="M10" s="25">
        <v>132</v>
      </c>
      <c r="N10" s="25">
        <v>9906</v>
      </c>
      <c r="O10" s="25">
        <v>2347</v>
      </c>
      <c r="P10" s="25">
        <v>7</v>
      </c>
      <c r="Q10" s="25">
        <v>4468</v>
      </c>
      <c r="R10" s="25">
        <v>2918</v>
      </c>
      <c r="S10" s="25">
        <v>130</v>
      </c>
      <c r="T10" s="25">
        <v>13857</v>
      </c>
      <c r="U10" s="25">
        <v>2588</v>
      </c>
      <c r="V10" s="25">
        <v>3</v>
      </c>
      <c r="W10" s="25">
        <v>6924</v>
      </c>
      <c r="X10" s="25">
        <v>4130</v>
      </c>
      <c r="Y10" s="25">
        <v>148</v>
      </c>
      <c r="Z10" s="25">
        <v>16243</v>
      </c>
      <c r="AA10" s="25">
        <v>2651</v>
      </c>
      <c r="AB10" s="25">
        <v>1</v>
      </c>
      <c r="AC10" s="25">
        <v>8429</v>
      </c>
      <c r="AD10" s="25">
        <v>4943</v>
      </c>
      <c r="AE10" s="25">
        <v>169</v>
      </c>
      <c r="AF10" s="25">
        <v>19603</v>
      </c>
      <c r="AG10" s="25">
        <v>2844</v>
      </c>
      <c r="AH10" s="25">
        <v>1</v>
      </c>
      <c r="AI10" s="25">
        <v>10375</v>
      </c>
      <c r="AJ10" s="25">
        <v>6164</v>
      </c>
      <c r="AK10" s="25">
        <v>181</v>
      </c>
      <c r="AL10" s="25">
        <v>25258</v>
      </c>
      <c r="AM10" s="25">
        <v>3126</v>
      </c>
      <c r="AN10" s="25">
        <v>19</v>
      </c>
      <c r="AO10" s="25">
        <v>15609</v>
      </c>
      <c r="AP10" s="25">
        <v>6272</v>
      </c>
      <c r="AQ10" s="25">
        <v>205</v>
      </c>
      <c r="AR10" s="25">
        <v>28640</v>
      </c>
      <c r="AS10" s="25">
        <v>3431</v>
      </c>
      <c r="AT10" s="25">
        <v>23</v>
      </c>
      <c r="AU10" s="25">
        <v>17899</v>
      </c>
      <c r="AV10" s="25">
        <v>6935</v>
      </c>
      <c r="AW10" s="25">
        <v>269</v>
      </c>
      <c r="AX10" s="25">
        <v>31951</v>
      </c>
      <c r="AY10" s="25">
        <v>3807</v>
      </c>
      <c r="AZ10" s="25">
        <v>23</v>
      </c>
      <c r="BA10" s="25">
        <v>20388</v>
      </c>
      <c r="BB10" s="25">
        <v>7369</v>
      </c>
      <c r="BC10" s="25">
        <v>281</v>
      </c>
      <c r="BD10" s="25">
        <v>37025</v>
      </c>
      <c r="BE10" s="25">
        <v>4440</v>
      </c>
      <c r="BF10" s="25">
        <v>22</v>
      </c>
      <c r="BG10" s="25">
        <v>23922</v>
      </c>
      <c r="BH10" s="25">
        <v>8240</v>
      </c>
      <c r="BI10" s="25">
        <v>292</v>
      </c>
      <c r="BJ10" s="25">
        <v>45260</v>
      </c>
      <c r="BK10" s="25">
        <v>5899</v>
      </c>
      <c r="BL10" s="25">
        <v>17</v>
      </c>
      <c r="BM10" s="25">
        <v>25017</v>
      </c>
      <c r="BN10" s="25">
        <v>13900</v>
      </c>
      <c r="BO10" s="25">
        <v>269</v>
      </c>
      <c r="BP10" s="25">
        <v>35412</v>
      </c>
      <c r="BQ10" s="25">
        <v>5734</v>
      </c>
      <c r="BR10" s="25">
        <v>17</v>
      </c>
      <c r="BS10" s="25">
        <v>18974</v>
      </c>
      <c r="BT10" s="25">
        <v>10301</v>
      </c>
      <c r="BU10" s="25">
        <v>259</v>
      </c>
      <c r="BV10" s="25">
        <v>36466</v>
      </c>
      <c r="BW10" s="25">
        <v>5894</v>
      </c>
      <c r="BX10" s="25">
        <v>17</v>
      </c>
      <c r="BY10" s="25">
        <v>20473</v>
      </c>
      <c r="BZ10" s="25">
        <v>9686</v>
      </c>
      <c r="CA10" s="25">
        <v>270</v>
      </c>
    </row>
    <row r="11" spans="1:79" x14ac:dyDescent="0.25">
      <c r="A11" s="21" t="s">
        <v>13</v>
      </c>
      <c r="B11" s="25">
        <v>696</v>
      </c>
      <c r="C11" s="25">
        <v>227</v>
      </c>
      <c r="D11" s="25">
        <v>14</v>
      </c>
      <c r="E11" s="25">
        <v>66</v>
      </c>
      <c r="F11" s="25">
        <v>308</v>
      </c>
      <c r="G11" s="25">
        <v>89</v>
      </c>
      <c r="H11" s="25">
        <v>988</v>
      </c>
      <c r="I11" s="25">
        <v>188</v>
      </c>
      <c r="J11" s="25">
        <v>7</v>
      </c>
      <c r="K11" s="25">
        <v>65</v>
      </c>
      <c r="L11" s="25">
        <v>644</v>
      </c>
      <c r="M11" s="25">
        <v>85</v>
      </c>
      <c r="N11" s="25">
        <v>1110</v>
      </c>
      <c r="O11" s="25">
        <v>196</v>
      </c>
      <c r="P11" s="25">
        <v>3</v>
      </c>
      <c r="Q11" s="25">
        <v>98</v>
      </c>
      <c r="R11" s="25">
        <v>717</v>
      </c>
      <c r="S11" s="25">
        <v>86</v>
      </c>
      <c r="T11" s="25">
        <v>1138</v>
      </c>
      <c r="U11" s="25">
        <v>176</v>
      </c>
      <c r="V11" s="25">
        <v>2</v>
      </c>
      <c r="W11" s="25">
        <v>101</v>
      </c>
      <c r="X11" s="25">
        <v>744</v>
      </c>
      <c r="Y11" s="25">
        <v>106</v>
      </c>
      <c r="Z11" s="25">
        <v>1989</v>
      </c>
      <c r="AA11" s="25">
        <v>161</v>
      </c>
      <c r="AB11" s="25">
        <v>2</v>
      </c>
      <c r="AC11" s="25">
        <v>205</v>
      </c>
      <c r="AD11" s="25">
        <v>1517</v>
      </c>
      <c r="AE11" s="25">
        <v>96</v>
      </c>
      <c r="AF11" s="25">
        <v>3527</v>
      </c>
      <c r="AG11" s="25">
        <v>317</v>
      </c>
      <c r="AH11" s="25">
        <v>2</v>
      </c>
      <c r="AI11" s="25">
        <v>155</v>
      </c>
      <c r="AJ11" s="25">
        <v>2947</v>
      </c>
      <c r="AK11" s="25">
        <v>96</v>
      </c>
      <c r="AL11" s="25">
        <v>4555</v>
      </c>
      <c r="AM11" s="25">
        <v>748</v>
      </c>
      <c r="AN11" s="25">
        <v>2</v>
      </c>
      <c r="AO11" s="25">
        <v>154</v>
      </c>
      <c r="AP11" s="25">
        <v>3547</v>
      </c>
      <c r="AQ11" s="25">
        <v>96</v>
      </c>
      <c r="AR11" s="25">
        <v>4496</v>
      </c>
      <c r="AS11" s="25">
        <v>773</v>
      </c>
      <c r="AT11" s="25">
        <v>1</v>
      </c>
      <c r="AU11" s="25">
        <v>74</v>
      </c>
      <c r="AV11" s="25">
        <v>3529</v>
      </c>
      <c r="AW11" s="25">
        <v>114</v>
      </c>
      <c r="AX11" s="25">
        <v>4010</v>
      </c>
      <c r="AY11" s="25">
        <v>567</v>
      </c>
      <c r="AZ11" s="58">
        <v>0</v>
      </c>
      <c r="BA11" s="25">
        <v>67</v>
      </c>
      <c r="BB11" s="25">
        <v>3271</v>
      </c>
      <c r="BC11" s="25">
        <v>100</v>
      </c>
      <c r="BD11" s="25">
        <v>3797</v>
      </c>
      <c r="BE11" s="25">
        <v>554</v>
      </c>
      <c r="BF11" s="58">
        <v>0</v>
      </c>
      <c r="BG11" s="25">
        <v>72</v>
      </c>
      <c r="BH11" s="25">
        <v>3024</v>
      </c>
      <c r="BI11" s="25">
        <v>137</v>
      </c>
      <c r="BJ11" s="25">
        <v>3931</v>
      </c>
      <c r="BK11" s="25">
        <v>504</v>
      </c>
      <c r="BL11" s="25">
        <v>15</v>
      </c>
      <c r="BM11" s="25">
        <v>60</v>
      </c>
      <c r="BN11" s="25">
        <v>3188</v>
      </c>
      <c r="BO11" s="25">
        <v>149</v>
      </c>
      <c r="BP11" s="25">
        <v>3233</v>
      </c>
      <c r="BQ11" s="25">
        <v>384</v>
      </c>
      <c r="BR11" s="25">
        <v>17</v>
      </c>
      <c r="BS11" s="25">
        <v>6</v>
      </c>
      <c r="BT11" s="25">
        <v>2698</v>
      </c>
      <c r="BU11" s="25">
        <v>118</v>
      </c>
      <c r="BV11" s="25">
        <v>2937</v>
      </c>
      <c r="BW11" s="25">
        <v>366</v>
      </c>
      <c r="BX11" s="25">
        <v>18</v>
      </c>
      <c r="BY11" s="25">
        <v>5</v>
      </c>
      <c r="BZ11" s="25">
        <v>2494</v>
      </c>
      <c r="CA11" s="25">
        <v>51</v>
      </c>
    </row>
    <row r="12" spans="1:79" ht="63" x14ac:dyDescent="0.25">
      <c r="A12" s="21" t="s">
        <v>14</v>
      </c>
      <c r="B12" s="25">
        <v>2961</v>
      </c>
      <c r="C12" s="25">
        <v>464</v>
      </c>
      <c r="D12" s="25">
        <v>2</v>
      </c>
      <c r="E12" s="25">
        <v>2009</v>
      </c>
      <c r="F12" s="25">
        <v>388</v>
      </c>
      <c r="G12" s="25">
        <v>68</v>
      </c>
      <c r="H12" s="25">
        <v>3598</v>
      </c>
      <c r="I12" s="25">
        <v>397</v>
      </c>
      <c r="J12" s="25">
        <v>2</v>
      </c>
      <c r="K12" s="25">
        <v>2663</v>
      </c>
      <c r="L12" s="25">
        <v>467</v>
      </c>
      <c r="M12" s="25">
        <v>50</v>
      </c>
      <c r="N12" s="25">
        <v>4452</v>
      </c>
      <c r="O12" s="25">
        <v>486</v>
      </c>
      <c r="P12" s="25">
        <v>4</v>
      </c>
      <c r="Q12" s="25">
        <v>3216</v>
      </c>
      <c r="R12" s="25">
        <v>635</v>
      </c>
      <c r="S12" s="25">
        <v>90</v>
      </c>
      <c r="T12" s="25">
        <v>5237</v>
      </c>
      <c r="U12" s="25">
        <v>811</v>
      </c>
      <c r="V12" s="25">
        <v>2</v>
      </c>
      <c r="W12" s="25">
        <v>3302</v>
      </c>
      <c r="X12" s="25">
        <v>903</v>
      </c>
      <c r="Y12" s="25">
        <v>162</v>
      </c>
      <c r="Z12" s="25">
        <v>7074</v>
      </c>
      <c r="AA12" s="25">
        <v>1932</v>
      </c>
      <c r="AB12" s="25"/>
      <c r="AC12" s="25">
        <v>3858</v>
      </c>
      <c r="AD12" s="25">
        <v>986</v>
      </c>
      <c r="AE12" s="25">
        <v>165</v>
      </c>
      <c r="AF12" s="25">
        <v>8860</v>
      </c>
      <c r="AG12" s="25">
        <v>2344</v>
      </c>
      <c r="AH12" s="25">
        <v>1</v>
      </c>
      <c r="AI12" s="25">
        <v>4122</v>
      </c>
      <c r="AJ12" s="25">
        <v>2116</v>
      </c>
      <c r="AK12" s="25">
        <v>143</v>
      </c>
      <c r="AL12" s="25">
        <v>23257</v>
      </c>
      <c r="AM12" s="25">
        <v>7099</v>
      </c>
      <c r="AN12" s="58">
        <v>0</v>
      </c>
      <c r="AO12" s="25">
        <v>10531</v>
      </c>
      <c r="AP12" s="25">
        <v>5294</v>
      </c>
      <c r="AQ12" s="25">
        <v>157</v>
      </c>
      <c r="AR12" s="25">
        <v>23491</v>
      </c>
      <c r="AS12" s="25">
        <v>2888</v>
      </c>
      <c r="AT12" s="25">
        <v>2</v>
      </c>
      <c r="AU12" s="25">
        <v>18830</v>
      </c>
      <c r="AV12" s="25">
        <v>1439</v>
      </c>
      <c r="AW12" s="25">
        <v>157</v>
      </c>
      <c r="AX12" s="25">
        <v>26871</v>
      </c>
      <c r="AY12" s="25">
        <v>3894</v>
      </c>
      <c r="AZ12" s="58">
        <v>0</v>
      </c>
      <c r="BA12" s="25">
        <v>17466</v>
      </c>
      <c r="BB12" s="25">
        <v>5035</v>
      </c>
      <c r="BC12" s="25">
        <v>264</v>
      </c>
      <c r="BD12" s="25">
        <v>27415</v>
      </c>
      <c r="BE12" s="25">
        <v>4737</v>
      </c>
      <c r="BF12" s="58">
        <v>0</v>
      </c>
      <c r="BG12" s="25">
        <v>17556</v>
      </c>
      <c r="BH12" s="25">
        <v>4613</v>
      </c>
      <c r="BI12" s="25">
        <v>309</v>
      </c>
      <c r="BJ12" s="25">
        <v>30977</v>
      </c>
      <c r="BK12" s="25">
        <v>6477</v>
      </c>
      <c r="BL12" s="58">
        <v>0</v>
      </c>
      <c r="BM12" s="25">
        <v>19174</v>
      </c>
      <c r="BN12" s="25">
        <v>4854</v>
      </c>
      <c r="BO12" s="25">
        <v>234</v>
      </c>
      <c r="BP12" s="25">
        <v>30925</v>
      </c>
      <c r="BQ12" s="25">
        <v>7344</v>
      </c>
      <c r="BR12" s="58">
        <v>0</v>
      </c>
      <c r="BS12" s="25">
        <v>18348</v>
      </c>
      <c r="BT12" s="25">
        <v>4591</v>
      </c>
      <c r="BU12" s="25">
        <v>225</v>
      </c>
      <c r="BV12" s="25">
        <v>33519</v>
      </c>
      <c r="BW12" s="25">
        <v>8031</v>
      </c>
      <c r="BX12" s="25">
        <v>2</v>
      </c>
      <c r="BY12" s="25">
        <v>19811</v>
      </c>
      <c r="BZ12" s="25">
        <v>5121</v>
      </c>
      <c r="CA12" s="25">
        <v>198</v>
      </c>
    </row>
    <row r="13" spans="1:79" x14ac:dyDescent="0.25">
      <c r="A13" s="21" t="s">
        <v>15</v>
      </c>
      <c r="B13" s="25">
        <v>84</v>
      </c>
      <c r="C13" s="25">
        <v>67</v>
      </c>
      <c r="D13" s="25"/>
      <c r="E13" s="25">
        <v>5</v>
      </c>
      <c r="F13" s="25">
        <v>7</v>
      </c>
      <c r="G13" s="25">
        <v>3</v>
      </c>
      <c r="H13" s="25">
        <v>190</v>
      </c>
      <c r="I13" s="25">
        <v>150</v>
      </c>
      <c r="J13" s="25">
        <v>67</v>
      </c>
      <c r="K13" s="25">
        <v>6</v>
      </c>
      <c r="L13" s="25">
        <v>16</v>
      </c>
      <c r="M13" s="25">
        <v>4</v>
      </c>
      <c r="N13" s="25">
        <v>120</v>
      </c>
      <c r="O13" s="25">
        <v>87</v>
      </c>
      <c r="P13" s="58">
        <v>0</v>
      </c>
      <c r="Q13" s="25">
        <v>7</v>
      </c>
      <c r="R13" s="25">
        <v>15</v>
      </c>
      <c r="S13" s="25">
        <v>3</v>
      </c>
      <c r="T13" s="25">
        <v>146</v>
      </c>
      <c r="U13" s="25">
        <v>99</v>
      </c>
      <c r="V13" s="58">
        <v>0</v>
      </c>
      <c r="W13" s="25">
        <v>10</v>
      </c>
      <c r="X13" s="25">
        <v>24</v>
      </c>
      <c r="Y13" s="25">
        <v>2</v>
      </c>
      <c r="Z13" s="25">
        <v>130</v>
      </c>
      <c r="AA13" s="25">
        <v>76</v>
      </c>
      <c r="AB13" s="58">
        <v>0</v>
      </c>
      <c r="AC13" s="25">
        <v>8</v>
      </c>
      <c r="AD13" s="25">
        <v>33</v>
      </c>
      <c r="AE13" s="25">
        <v>8</v>
      </c>
      <c r="AF13" s="25">
        <v>90</v>
      </c>
      <c r="AG13" s="25">
        <v>49</v>
      </c>
      <c r="AH13" s="25">
        <v>1</v>
      </c>
      <c r="AI13" s="25">
        <v>9</v>
      </c>
      <c r="AJ13" s="25">
        <v>25</v>
      </c>
      <c r="AK13" s="25">
        <v>5</v>
      </c>
      <c r="AL13" s="25">
        <v>151</v>
      </c>
      <c r="AM13" s="25">
        <v>78</v>
      </c>
      <c r="AN13" s="25">
        <v>1</v>
      </c>
      <c r="AO13" s="25">
        <v>40</v>
      </c>
      <c r="AP13" s="25">
        <v>23</v>
      </c>
      <c r="AQ13" s="25">
        <v>2</v>
      </c>
      <c r="AR13" s="25">
        <v>185</v>
      </c>
      <c r="AS13" s="25">
        <v>109</v>
      </c>
      <c r="AT13" s="25">
        <v>0.64800000000000002</v>
      </c>
      <c r="AU13" s="25">
        <v>40</v>
      </c>
      <c r="AV13" s="25">
        <v>19</v>
      </c>
      <c r="AW13" s="25">
        <v>6</v>
      </c>
      <c r="AX13" s="25">
        <v>104</v>
      </c>
      <c r="AY13" s="25">
        <v>58</v>
      </c>
      <c r="AZ13" s="25"/>
      <c r="BA13" s="25">
        <v>3</v>
      </c>
      <c r="BB13" s="25">
        <v>26</v>
      </c>
      <c r="BC13" s="25">
        <v>3</v>
      </c>
      <c r="BD13" s="25">
        <v>181</v>
      </c>
      <c r="BE13" s="25">
        <v>118</v>
      </c>
      <c r="BF13" s="25"/>
      <c r="BG13" s="25">
        <v>4</v>
      </c>
      <c r="BH13" s="25">
        <v>40</v>
      </c>
      <c r="BI13" s="25">
        <v>2</v>
      </c>
      <c r="BJ13" s="25">
        <v>238</v>
      </c>
      <c r="BK13" s="25">
        <v>133</v>
      </c>
      <c r="BL13" s="25"/>
      <c r="BM13" s="25">
        <v>8</v>
      </c>
      <c r="BN13" s="25">
        <v>67</v>
      </c>
      <c r="BO13" s="25">
        <v>7</v>
      </c>
      <c r="BP13" s="25">
        <v>266</v>
      </c>
      <c r="BQ13" s="25">
        <v>159</v>
      </c>
      <c r="BR13" s="25"/>
      <c r="BS13" s="25">
        <v>7</v>
      </c>
      <c r="BT13" s="25">
        <v>71</v>
      </c>
      <c r="BU13" s="25">
        <v>8</v>
      </c>
      <c r="BV13" s="25">
        <v>248</v>
      </c>
      <c r="BW13" s="25">
        <v>151</v>
      </c>
      <c r="BX13" s="25"/>
      <c r="BY13" s="25">
        <v>2</v>
      </c>
      <c r="BZ13" s="25">
        <v>64</v>
      </c>
      <c r="CA13" s="25">
        <v>12</v>
      </c>
    </row>
    <row r="14" spans="1:79" x14ac:dyDescent="0.25">
      <c r="A14" s="21" t="s">
        <v>16</v>
      </c>
      <c r="B14" s="25">
        <v>16458</v>
      </c>
      <c r="C14" s="25">
        <v>1835</v>
      </c>
      <c r="D14" s="25">
        <v>59</v>
      </c>
      <c r="E14" s="25">
        <v>10003</v>
      </c>
      <c r="F14" s="25">
        <v>2410</v>
      </c>
      <c r="G14" s="25">
        <v>2090</v>
      </c>
      <c r="H14" s="25">
        <v>17737</v>
      </c>
      <c r="I14" s="25">
        <v>1937</v>
      </c>
      <c r="J14" s="25">
        <v>68</v>
      </c>
      <c r="K14" s="25">
        <v>10087</v>
      </c>
      <c r="L14" s="25">
        <v>2997</v>
      </c>
      <c r="M14" s="25">
        <v>2675</v>
      </c>
      <c r="N14" s="25">
        <v>19134</v>
      </c>
      <c r="O14" s="25">
        <v>2136</v>
      </c>
      <c r="P14" s="25">
        <v>110</v>
      </c>
      <c r="Q14" s="25">
        <v>11312</v>
      </c>
      <c r="R14" s="25">
        <v>2972</v>
      </c>
      <c r="S14" s="25">
        <v>2675</v>
      </c>
      <c r="T14" s="25">
        <v>20953</v>
      </c>
      <c r="U14" s="25">
        <v>2389</v>
      </c>
      <c r="V14" s="25">
        <v>132</v>
      </c>
      <c r="W14" s="25">
        <v>12467</v>
      </c>
      <c r="X14" s="25">
        <v>3655</v>
      </c>
      <c r="Y14" s="25">
        <v>2403</v>
      </c>
      <c r="Z14" s="25">
        <v>26529</v>
      </c>
      <c r="AA14" s="25">
        <v>2715</v>
      </c>
      <c r="AB14" s="25">
        <v>189</v>
      </c>
      <c r="AC14" s="25">
        <v>16044</v>
      </c>
      <c r="AD14" s="25">
        <v>4279</v>
      </c>
      <c r="AE14" s="25">
        <v>3433</v>
      </c>
      <c r="AF14" s="25">
        <v>27748</v>
      </c>
      <c r="AG14" s="25">
        <v>2829</v>
      </c>
      <c r="AH14" s="25">
        <v>31</v>
      </c>
      <c r="AI14" s="25">
        <v>17040</v>
      </c>
      <c r="AJ14" s="25">
        <v>4535</v>
      </c>
      <c r="AK14" s="25">
        <v>3253</v>
      </c>
      <c r="AL14" s="25">
        <v>26895</v>
      </c>
      <c r="AM14" s="25">
        <v>2872</v>
      </c>
      <c r="AN14" s="25">
        <v>18</v>
      </c>
      <c r="AO14" s="25">
        <v>16311</v>
      </c>
      <c r="AP14" s="25">
        <v>4626</v>
      </c>
      <c r="AQ14" s="25">
        <v>2937</v>
      </c>
      <c r="AR14" s="25">
        <v>29278</v>
      </c>
      <c r="AS14" s="25">
        <v>3399</v>
      </c>
      <c r="AT14" s="25">
        <v>269</v>
      </c>
      <c r="AU14" s="25">
        <v>17642</v>
      </c>
      <c r="AV14" s="25">
        <v>5481</v>
      </c>
      <c r="AW14" s="25">
        <v>2673</v>
      </c>
      <c r="AX14" s="25">
        <v>29989</v>
      </c>
      <c r="AY14" s="25">
        <v>3386</v>
      </c>
      <c r="AZ14" s="25">
        <v>299</v>
      </c>
      <c r="BA14" s="25">
        <v>18523</v>
      </c>
      <c r="BB14" s="25">
        <v>5511</v>
      </c>
      <c r="BC14" s="25">
        <v>2479</v>
      </c>
      <c r="BD14" s="25">
        <v>30930</v>
      </c>
      <c r="BE14" s="25">
        <v>3329</v>
      </c>
      <c r="BF14" s="25">
        <v>286</v>
      </c>
      <c r="BG14" s="25">
        <v>19372</v>
      </c>
      <c r="BH14" s="25">
        <v>5626</v>
      </c>
      <c r="BI14" s="25">
        <v>2403</v>
      </c>
      <c r="BJ14" s="25">
        <v>34838</v>
      </c>
      <c r="BK14" s="25">
        <v>3668</v>
      </c>
      <c r="BL14" s="25">
        <v>282</v>
      </c>
      <c r="BM14" s="25">
        <v>22241</v>
      </c>
      <c r="BN14" s="25">
        <v>6395</v>
      </c>
      <c r="BO14" s="25">
        <v>2393</v>
      </c>
      <c r="BP14" s="25">
        <v>35074</v>
      </c>
      <c r="BQ14" s="25">
        <v>3579</v>
      </c>
      <c r="BR14" s="25">
        <v>278</v>
      </c>
      <c r="BS14" s="25">
        <v>22168</v>
      </c>
      <c r="BT14" s="25">
        <v>7035</v>
      </c>
      <c r="BU14" s="25">
        <v>2217</v>
      </c>
      <c r="BV14" s="25">
        <v>39919</v>
      </c>
      <c r="BW14" s="25">
        <v>4294</v>
      </c>
      <c r="BX14" s="25">
        <v>269</v>
      </c>
      <c r="BY14" s="25">
        <v>25271</v>
      </c>
      <c r="BZ14" s="25">
        <v>8188</v>
      </c>
      <c r="CA14" s="25">
        <v>2084</v>
      </c>
    </row>
    <row r="15" spans="1:79" x14ac:dyDescent="0.25">
      <c r="A15" s="21" t="s">
        <v>17</v>
      </c>
      <c r="B15" s="25">
        <v>600</v>
      </c>
      <c r="C15" s="25">
        <v>413</v>
      </c>
      <c r="D15" s="25">
        <v>0.6</v>
      </c>
      <c r="E15" s="25">
        <v>2</v>
      </c>
      <c r="F15" s="25">
        <v>159</v>
      </c>
      <c r="G15" s="25">
        <v>19</v>
      </c>
      <c r="H15" s="25">
        <v>710</v>
      </c>
      <c r="I15" s="25">
        <v>488</v>
      </c>
      <c r="J15" s="25">
        <v>1</v>
      </c>
      <c r="K15" s="25">
        <v>1</v>
      </c>
      <c r="L15" s="25">
        <v>167</v>
      </c>
      <c r="M15" s="25">
        <v>30</v>
      </c>
      <c r="N15" s="25">
        <v>1436</v>
      </c>
      <c r="O15" s="25">
        <v>1076</v>
      </c>
      <c r="P15" s="25">
        <v>1</v>
      </c>
      <c r="Q15" s="25">
        <v>1</v>
      </c>
      <c r="R15" s="25">
        <v>284</v>
      </c>
      <c r="S15" s="25">
        <v>47</v>
      </c>
      <c r="T15" s="25">
        <v>1614</v>
      </c>
      <c r="U15" s="25">
        <v>1101</v>
      </c>
      <c r="V15" s="25">
        <v>21</v>
      </c>
      <c r="W15" s="25">
        <v>13</v>
      </c>
      <c r="X15" s="25">
        <v>418</v>
      </c>
      <c r="Y15" s="25">
        <v>43</v>
      </c>
      <c r="Z15" s="25">
        <v>2201</v>
      </c>
      <c r="AA15" s="25">
        <v>1485</v>
      </c>
      <c r="AB15" s="25">
        <v>12</v>
      </c>
      <c r="AC15" s="25">
        <v>16</v>
      </c>
      <c r="AD15" s="25">
        <v>518</v>
      </c>
      <c r="AE15" s="25">
        <v>96</v>
      </c>
      <c r="AF15" s="25">
        <v>3643</v>
      </c>
      <c r="AG15" s="25">
        <v>2849</v>
      </c>
      <c r="AH15" s="25">
        <v>7</v>
      </c>
      <c r="AI15" s="25">
        <v>22</v>
      </c>
      <c r="AJ15" s="25">
        <v>636</v>
      </c>
      <c r="AK15" s="25">
        <v>72</v>
      </c>
      <c r="AL15" s="25">
        <v>3730</v>
      </c>
      <c r="AM15" s="25">
        <v>2842</v>
      </c>
      <c r="AN15" s="25">
        <v>6</v>
      </c>
      <c r="AO15" s="25">
        <v>19</v>
      </c>
      <c r="AP15" s="25">
        <v>755</v>
      </c>
      <c r="AQ15" s="25">
        <v>50</v>
      </c>
      <c r="AR15" s="25">
        <v>4190</v>
      </c>
      <c r="AS15" s="25">
        <v>3164</v>
      </c>
      <c r="AT15" s="25">
        <v>22</v>
      </c>
      <c r="AU15" s="25">
        <v>23</v>
      </c>
      <c r="AV15" s="25">
        <v>855</v>
      </c>
      <c r="AW15" s="25">
        <v>93</v>
      </c>
      <c r="AX15" s="25">
        <v>4127</v>
      </c>
      <c r="AY15" s="25">
        <v>2953</v>
      </c>
      <c r="AZ15" s="25">
        <v>14</v>
      </c>
      <c r="BA15" s="25">
        <v>28</v>
      </c>
      <c r="BB15" s="25">
        <v>923</v>
      </c>
      <c r="BC15" s="25">
        <v>175</v>
      </c>
      <c r="BD15" s="25">
        <v>4421</v>
      </c>
      <c r="BE15" s="25">
        <v>3189</v>
      </c>
      <c r="BF15" s="25">
        <v>2</v>
      </c>
      <c r="BG15" s="25">
        <v>31</v>
      </c>
      <c r="BH15" s="25">
        <v>954</v>
      </c>
      <c r="BI15" s="25">
        <v>177</v>
      </c>
      <c r="BJ15" s="25">
        <v>3640</v>
      </c>
      <c r="BK15" s="25">
        <v>2572</v>
      </c>
      <c r="BL15" s="25"/>
      <c r="BM15" s="25">
        <v>21</v>
      </c>
      <c r="BN15" s="25">
        <v>862</v>
      </c>
      <c r="BO15" s="25">
        <v>134</v>
      </c>
      <c r="BP15" s="25">
        <v>3149</v>
      </c>
      <c r="BQ15" s="25">
        <v>2494</v>
      </c>
      <c r="BR15" s="25"/>
      <c r="BS15" s="25">
        <v>26</v>
      </c>
      <c r="BT15" s="25">
        <v>470</v>
      </c>
      <c r="BU15" s="25">
        <v>121</v>
      </c>
      <c r="BV15" s="25">
        <v>3522</v>
      </c>
      <c r="BW15" s="25">
        <v>2579</v>
      </c>
      <c r="BX15" s="25"/>
      <c r="BY15" s="25">
        <v>17</v>
      </c>
      <c r="BZ15" s="25">
        <v>781</v>
      </c>
      <c r="CA15" s="25">
        <v>103</v>
      </c>
    </row>
    <row r="16" spans="1:79" ht="47.25" x14ac:dyDescent="0.25">
      <c r="A16" s="21" t="s">
        <v>18</v>
      </c>
      <c r="B16" s="25">
        <v>7501</v>
      </c>
      <c r="C16" s="25">
        <v>6028</v>
      </c>
      <c r="D16" s="25">
        <v>4856</v>
      </c>
      <c r="E16" s="25">
        <v>480</v>
      </c>
      <c r="F16" s="25">
        <v>881</v>
      </c>
      <c r="G16" s="25">
        <v>80</v>
      </c>
      <c r="H16" s="25">
        <v>6295</v>
      </c>
      <c r="I16" s="25">
        <v>4763</v>
      </c>
      <c r="J16" s="25">
        <v>3414</v>
      </c>
      <c r="K16" s="25">
        <v>498</v>
      </c>
      <c r="L16" s="25">
        <v>934</v>
      </c>
      <c r="M16" s="25">
        <v>72</v>
      </c>
      <c r="N16" s="25">
        <v>6895</v>
      </c>
      <c r="O16" s="25">
        <v>5199</v>
      </c>
      <c r="P16" s="25">
        <v>4021</v>
      </c>
      <c r="Q16" s="25">
        <v>651</v>
      </c>
      <c r="R16" s="25">
        <v>930</v>
      </c>
      <c r="S16" s="25">
        <v>89</v>
      </c>
      <c r="T16" s="25">
        <v>6908</v>
      </c>
      <c r="U16" s="25">
        <v>4893</v>
      </c>
      <c r="V16" s="25">
        <v>3586</v>
      </c>
      <c r="W16" s="25">
        <v>722</v>
      </c>
      <c r="X16" s="25">
        <v>1085</v>
      </c>
      <c r="Y16" s="25">
        <v>122</v>
      </c>
      <c r="Z16" s="25">
        <v>4280</v>
      </c>
      <c r="AA16" s="25">
        <v>2868</v>
      </c>
      <c r="AB16" s="25">
        <v>1736</v>
      </c>
      <c r="AC16" s="25">
        <v>439</v>
      </c>
      <c r="AD16" s="25">
        <v>818</v>
      </c>
      <c r="AE16" s="25">
        <v>120</v>
      </c>
      <c r="AF16" s="25">
        <v>3602</v>
      </c>
      <c r="AG16" s="25">
        <v>2124</v>
      </c>
      <c r="AH16" s="25">
        <v>841</v>
      </c>
      <c r="AI16" s="25">
        <v>392</v>
      </c>
      <c r="AJ16" s="25">
        <v>934891</v>
      </c>
      <c r="AK16" s="25">
        <v>117</v>
      </c>
      <c r="AL16" s="25">
        <v>3602</v>
      </c>
      <c r="AM16" s="25">
        <v>2198</v>
      </c>
      <c r="AN16" s="25">
        <v>847</v>
      </c>
      <c r="AO16" s="25">
        <v>382</v>
      </c>
      <c r="AP16" s="25">
        <v>821</v>
      </c>
      <c r="AQ16" s="25">
        <v>114</v>
      </c>
      <c r="AR16" s="25">
        <v>3537</v>
      </c>
      <c r="AS16" s="25">
        <v>2005</v>
      </c>
      <c r="AT16" s="25">
        <v>758</v>
      </c>
      <c r="AU16" s="25">
        <v>354</v>
      </c>
      <c r="AV16" s="25">
        <v>1001</v>
      </c>
      <c r="AW16" s="25">
        <v>112</v>
      </c>
      <c r="AX16" s="25">
        <v>6173</v>
      </c>
      <c r="AY16" s="25">
        <v>3899</v>
      </c>
      <c r="AZ16" s="25">
        <v>806</v>
      </c>
      <c r="BA16" s="25">
        <v>641</v>
      </c>
      <c r="BB16" s="25">
        <v>1413</v>
      </c>
      <c r="BC16" s="25">
        <v>142</v>
      </c>
      <c r="BD16" s="25">
        <v>6862</v>
      </c>
      <c r="BE16" s="25">
        <v>4173</v>
      </c>
      <c r="BF16" s="25">
        <v>895</v>
      </c>
      <c r="BG16" s="25">
        <v>729</v>
      </c>
      <c r="BH16" s="25">
        <v>1681</v>
      </c>
      <c r="BI16" s="25">
        <v>188</v>
      </c>
      <c r="BJ16" s="25">
        <v>8514</v>
      </c>
      <c r="BK16" s="25">
        <v>5418</v>
      </c>
      <c r="BL16" s="25">
        <v>863</v>
      </c>
      <c r="BM16" s="25">
        <v>717</v>
      </c>
      <c r="BN16" s="25">
        <v>2150</v>
      </c>
      <c r="BO16" s="25">
        <v>166</v>
      </c>
      <c r="BP16" s="25">
        <v>21031</v>
      </c>
      <c r="BQ16" s="25">
        <v>6607</v>
      </c>
      <c r="BR16" s="25">
        <v>925</v>
      </c>
      <c r="BS16" s="25">
        <v>7042</v>
      </c>
      <c r="BT16" s="25">
        <v>5808</v>
      </c>
      <c r="BU16" s="25">
        <v>1487</v>
      </c>
      <c r="BV16" s="25">
        <v>19142</v>
      </c>
      <c r="BW16" s="25">
        <v>7227</v>
      </c>
      <c r="BX16" s="25">
        <v>872</v>
      </c>
      <c r="BY16" s="25">
        <v>4656</v>
      </c>
      <c r="BZ16" s="25">
        <v>5519</v>
      </c>
      <c r="CA16" s="25">
        <v>1601</v>
      </c>
    </row>
    <row r="17" spans="1:79" ht="47.25" x14ac:dyDescent="0.25">
      <c r="A17" s="21" t="s">
        <v>19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58">
        <v>0</v>
      </c>
      <c r="AG17" s="25"/>
      <c r="AH17" s="25"/>
      <c r="AI17" s="25"/>
      <c r="AJ17" s="58">
        <v>0</v>
      </c>
      <c r="AK17" s="58">
        <v>0</v>
      </c>
      <c r="AL17" s="25">
        <v>1</v>
      </c>
      <c r="AM17" s="25"/>
      <c r="AN17" s="25"/>
      <c r="AO17" s="25"/>
      <c r="AP17" s="25">
        <v>1</v>
      </c>
      <c r="AQ17" s="58">
        <v>0</v>
      </c>
      <c r="AR17" s="25">
        <v>2</v>
      </c>
      <c r="AS17" s="25"/>
      <c r="AT17" s="25"/>
      <c r="AU17" s="25"/>
      <c r="AV17" s="58">
        <v>0</v>
      </c>
      <c r="AW17" s="25">
        <v>0.56799999999999995</v>
      </c>
      <c r="AX17" s="25">
        <v>2</v>
      </c>
      <c r="AY17" s="25"/>
      <c r="AZ17" s="25"/>
      <c r="BA17" s="25"/>
      <c r="BB17" s="25">
        <v>1</v>
      </c>
      <c r="BC17" s="25">
        <v>1</v>
      </c>
      <c r="BD17" s="25">
        <v>9</v>
      </c>
      <c r="BE17" s="25">
        <v>7</v>
      </c>
      <c r="BF17" s="58"/>
      <c r="BG17" s="25">
        <v>1</v>
      </c>
      <c r="BH17" s="25">
        <v>1</v>
      </c>
      <c r="BI17" s="25">
        <v>1</v>
      </c>
      <c r="BJ17" s="25">
        <v>8</v>
      </c>
      <c r="BK17" s="25">
        <v>6</v>
      </c>
      <c r="BL17" s="58"/>
      <c r="BM17" s="58">
        <v>0</v>
      </c>
      <c r="BN17" s="25">
        <v>1</v>
      </c>
      <c r="BO17" s="25">
        <v>1</v>
      </c>
      <c r="BP17" s="25">
        <v>6</v>
      </c>
      <c r="BQ17" s="25">
        <v>5</v>
      </c>
      <c r="BR17" s="25"/>
      <c r="BS17" s="58">
        <v>0</v>
      </c>
      <c r="BT17" s="25"/>
      <c r="BU17" s="25"/>
      <c r="BV17" s="25">
        <v>6</v>
      </c>
      <c r="BW17" s="25">
        <v>6</v>
      </c>
      <c r="BX17" s="25"/>
      <c r="BY17" s="58">
        <v>0</v>
      </c>
      <c r="BZ17" s="25"/>
      <c r="CA17" s="25"/>
    </row>
    <row r="18" spans="1:79" x14ac:dyDescent="0.25">
      <c r="A18" s="21" t="s">
        <v>20</v>
      </c>
      <c r="B18" s="25">
        <v>10</v>
      </c>
      <c r="C18" s="25">
        <v>6</v>
      </c>
      <c r="D18" s="25">
        <v>3</v>
      </c>
      <c r="E18" s="25">
        <v>1</v>
      </c>
      <c r="F18" s="25">
        <v>2</v>
      </c>
      <c r="G18" s="25">
        <v>1</v>
      </c>
      <c r="H18" s="25">
        <v>10</v>
      </c>
      <c r="I18" s="25">
        <v>6</v>
      </c>
      <c r="J18" s="25">
        <v>3</v>
      </c>
      <c r="K18" s="25">
        <v>1</v>
      </c>
      <c r="L18" s="25">
        <v>1</v>
      </c>
      <c r="M18" s="25">
        <v>1</v>
      </c>
      <c r="N18" s="25">
        <v>7</v>
      </c>
      <c r="O18" s="25">
        <v>5</v>
      </c>
      <c r="P18" s="25">
        <v>3</v>
      </c>
      <c r="Q18" s="58">
        <v>0</v>
      </c>
      <c r="R18" s="25">
        <v>1</v>
      </c>
      <c r="S18" s="25">
        <v>1</v>
      </c>
      <c r="T18" s="25">
        <v>7</v>
      </c>
      <c r="U18" s="25">
        <v>5</v>
      </c>
      <c r="V18" s="25">
        <v>3</v>
      </c>
      <c r="W18" s="58">
        <v>0</v>
      </c>
      <c r="X18" s="58">
        <v>0</v>
      </c>
      <c r="Y18" s="58">
        <v>0</v>
      </c>
      <c r="Z18" s="25">
        <v>7</v>
      </c>
      <c r="AA18" s="25">
        <v>5</v>
      </c>
      <c r="AB18" s="25">
        <v>3</v>
      </c>
      <c r="AC18" s="58">
        <v>0</v>
      </c>
      <c r="AD18" s="58">
        <v>0</v>
      </c>
      <c r="AE18" s="58">
        <v>0</v>
      </c>
      <c r="AF18" s="25">
        <v>6</v>
      </c>
      <c r="AG18" s="25">
        <v>5</v>
      </c>
      <c r="AH18" s="25">
        <v>3</v>
      </c>
      <c r="AI18" s="58">
        <v>0</v>
      </c>
      <c r="AJ18" s="58">
        <v>0</v>
      </c>
      <c r="AK18" s="58">
        <v>0</v>
      </c>
      <c r="AL18" s="25">
        <v>6</v>
      </c>
      <c r="AM18" s="25">
        <v>5</v>
      </c>
      <c r="AN18" s="25">
        <v>3</v>
      </c>
      <c r="AO18" s="58">
        <v>0</v>
      </c>
      <c r="AP18" s="25">
        <v>1</v>
      </c>
      <c r="AQ18" s="58">
        <v>0</v>
      </c>
      <c r="AR18" s="25">
        <v>7</v>
      </c>
      <c r="AS18" s="25">
        <v>6</v>
      </c>
      <c r="AT18" s="25">
        <v>3</v>
      </c>
      <c r="AU18" s="58">
        <v>0</v>
      </c>
      <c r="AV18" s="25">
        <v>0.76600000000000001</v>
      </c>
      <c r="AW18" s="25"/>
      <c r="AX18" s="25">
        <v>6</v>
      </c>
      <c r="AY18" s="25">
        <v>5</v>
      </c>
      <c r="AZ18" s="25">
        <v>3</v>
      </c>
      <c r="BA18" s="58">
        <v>0</v>
      </c>
      <c r="BB18" s="25">
        <v>1</v>
      </c>
      <c r="BC18" s="25"/>
      <c r="BD18" s="25">
        <v>1</v>
      </c>
      <c r="BE18" s="58">
        <v>0</v>
      </c>
      <c r="BF18" s="25"/>
      <c r="BG18" s="58">
        <v>0</v>
      </c>
      <c r="BH18" s="58">
        <v>0</v>
      </c>
      <c r="BI18" s="25"/>
      <c r="BJ18" s="25">
        <v>1</v>
      </c>
      <c r="BK18" s="58">
        <v>0</v>
      </c>
      <c r="BL18" s="25"/>
      <c r="BM18" s="58">
        <v>0</v>
      </c>
      <c r="BN18" s="58">
        <v>0</v>
      </c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ht="31.5" x14ac:dyDescent="0.25">
      <c r="A19" s="21" t="s">
        <v>21</v>
      </c>
      <c r="B19" s="25">
        <v>17</v>
      </c>
      <c r="C19" s="25">
        <v>14</v>
      </c>
      <c r="D19" s="25"/>
      <c r="E19" s="25">
        <v>2</v>
      </c>
      <c r="F19" s="25">
        <v>1</v>
      </c>
      <c r="G19" s="25">
        <v>1</v>
      </c>
      <c r="H19" s="25">
        <v>30</v>
      </c>
      <c r="I19" s="25">
        <v>20</v>
      </c>
      <c r="J19" s="25"/>
      <c r="K19" s="25">
        <v>5</v>
      </c>
      <c r="L19" s="25">
        <v>2</v>
      </c>
      <c r="M19" s="25">
        <v>2</v>
      </c>
      <c r="N19" s="25">
        <v>27</v>
      </c>
      <c r="O19" s="25">
        <v>19</v>
      </c>
      <c r="P19" s="25"/>
      <c r="Q19" s="25">
        <v>3</v>
      </c>
      <c r="R19" s="25">
        <v>2</v>
      </c>
      <c r="S19" s="25">
        <v>2</v>
      </c>
      <c r="T19" s="25">
        <v>20</v>
      </c>
      <c r="U19" s="25">
        <v>12</v>
      </c>
      <c r="V19" s="25"/>
      <c r="W19" s="58">
        <v>0</v>
      </c>
      <c r="X19" s="25">
        <v>5</v>
      </c>
      <c r="Y19" s="25">
        <v>2</v>
      </c>
      <c r="Z19" s="25">
        <v>19</v>
      </c>
      <c r="AA19" s="25">
        <v>12</v>
      </c>
      <c r="AB19" s="25"/>
      <c r="AC19" s="25">
        <v>1</v>
      </c>
      <c r="AD19" s="25">
        <v>4</v>
      </c>
      <c r="AE19" s="25">
        <v>2</v>
      </c>
      <c r="AF19" s="25">
        <v>18</v>
      </c>
      <c r="AG19" s="25">
        <v>12</v>
      </c>
      <c r="AH19" s="25"/>
      <c r="AI19" s="25">
        <v>1</v>
      </c>
      <c r="AJ19" s="25">
        <v>4</v>
      </c>
      <c r="AK19" s="25">
        <v>1</v>
      </c>
      <c r="AL19" s="25">
        <v>17</v>
      </c>
      <c r="AM19" s="25">
        <v>12</v>
      </c>
      <c r="AN19" s="25"/>
      <c r="AO19" s="25">
        <v>1</v>
      </c>
      <c r="AP19" s="25">
        <v>3</v>
      </c>
      <c r="AQ19" s="25">
        <v>1</v>
      </c>
      <c r="AR19" s="25">
        <v>15</v>
      </c>
      <c r="AS19" s="25">
        <v>12</v>
      </c>
      <c r="AT19" s="25"/>
      <c r="AU19" s="25">
        <v>0.88100000000000001</v>
      </c>
      <c r="AV19" s="25">
        <v>2</v>
      </c>
      <c r="AW19" s="58">
        <v>0</v>
      </c>
      <c r="AX19" s="25">
        <v>17</v>
      </c>
      <c r="AY19" s="25">
        <v>12</v>
      </c>
      <c r="AZ19" s="25"/>
      <c r="BA19" s="25">
        <v>1</v>
      </c>
      <c r="BB19" s="25">
        <v>4</v>
      </c>
      <c r="BC19" s="58">
        <v>0</v>
      </c>
      <c r="BD19" s="25">
        <v>32</v>
      </c>
      <c r="BE19" s="25">
        <v>11</v>
      </c>
      <c r="BF19" s="25"/>
      <c r="BG19" s="25">
        <v>2</v>
      </c>
      <c r="BH19" s="25">
        <v>19</v>
      </c>
      <c r="BI19" s="58">
        <v>0</v>
      </c>
      <c r="BJ19" s="25">
        <v>26</v>
      </c>
      <c r="BK19" s="25">
        <v>11</v>
      </c>
      <c r="BL19" s="25"/>
      <c r="BM19" s="25">
        <v>2</v>
      </c>
      <c r="BN19" s="25">
        <v>13</v>
      </c>
      <c r="BO19" s="25">
        <v>1</v>
      </c>
      <c r="BP19" s="25">
        <v>50</v>
      </c>
      <c r="BQ19" s="25">
        <v>11</v>
      </c>
      <c r="BR19" s="25"/>
      <c r="BS19" s="25">
        <v>7</v>
      </c>
      <c r="BT19" s="25">
        <v>32</v>
      </c>
      <c r="BU19" s="58">
        <v>0</v>
      </c>
      <c r="BV19" s="25">
        <v>13</v>
      </c>
      <c r="BW19" s="25">
        <v>11</v>
      </c>
      <c r="BX19" s="25"/>
      <c r="BY19" s="58">
        <v>0</v>
      </c>
      <c r="BZ19" s="25">
        <v>1</v>
      </c>
      <c r="CA19" s="58">
        <v>0</v>
      </c>
    </row>
    <row r="20" spans="1:79" ht="47.25" x14ac:dyDescent="0.25">
      <c r="A20" s="21" t="s">
        <v>22</v>
      </c>
      <c r="B20" s="25">
        <v>968</v>
      </c>
      <c r="C20" s="25">
        <v>424</v>
      </c>
      <c r="D20" s="25">
        <v>336</v>
      </c>
      <c r="E20" s="25">
        <v>466</v>
      </c>
      <c r="F20" s="25">
        <v>36</v>
      </c>
      <c r="G20" s="25">
        <v>25</v>
      </c>
      <c r="H20" s="25">
        <v>744</v>
      </c>
      <c r="I20" s="25">
        <v>183</v>
      </c>
      <c r="J20" s="25">
        <v>78</v>
      </c>
      <c r="K20" s="25">
        <v>442</v>
      </c>
      <c r="L20" s="25">
        <v>55</v>
      </c>
      <c r="M20" s="25">
        <v>46</v>
      </c>
      <c r="N20" s="25">
        <v>867</v>
      </c>
      <c r="O20" s="25">
        <v>306</v>
      </c>
      <c r="P20" s="25">
        <v>206</v>
      </c>
      <c r="Q20" s="25">
        <v>445</v>
      </c>
      <c r="R20" s="25">
        <v>59</v>
      </c>
      <c r="S20" s="25">
        <v>40</v>
      </c>
      <c r="T20" s="25">
        <v>872</v>
      </c>
      <c r="U20" s="25">
        <v>288</v>
      </c>
      <c r="V20" s="25">
        <v>207</v>
      </c>
      <c r="W20" s="25">
        <v>444</v>
      </c>
      <c r="X20" s="25">
        <v>79</v>
      </c>
      <c r="Y20" s="25">
        <v>40</v>
      </c>
      <c r="Z20" s="25">
        <v>378</v>
      </c>
      <c r="AA20" s="25">
        <v>73</v>
      </c>
      <c r="AB20" s="25">
        <v>9</v>
      </c>
      <c r="AC20" s="25">
        <v>170</v>
      </c>
      <c r="AD20" s="25">
        <v>85</v>
      </c>
      <c r="AE20" s="25">
        <v>39</v>
      </c>
      <c r="AF20" s="25">
        <v>414</v>
      </c>
      <c r="AG20" s="25">
        <v>75</v>
      </c>
      <c r="AH20" s="25">
        <v>9</v>
      </c>
      <c r="AI20" s="25">
        <v>192</v>
      </c>
      <c r="AJ20" s="25">
        <v>83</v>
      </c>
      <c r="AK20" s="25">
        <v>47</v>
      </c>
      <c r="AL20" s="25">
        <v>504</v>
      </c>
      <c r="AM20" s="25">
        <v>73</v>
      </c>
      <c r="AN20" s="25">
        <v>9</v>
      </c>
      <c r="AO20" s="25">
        <v>266</v>
      </c>
      <c r="AP20" s="25">
        <v>80</v>
      </c>
      <c r="AQ20" s="25">
        <v>62</v>
      </c>
      <c r="AR20" s="25">
        <v>733</v>
      </c>
      <c r="AS20" s="25">
        <v>122</v>
      </c>
      <c r="AT20" s="25">
        <v>10</v>
      </c>
      <c r="AU20" s="25">
        <v>433</v>
      </c>
      <c r="AV20" s="25">
        <v>101</v>
      </c>
      <c r="AW20" s="25">
        <v>42</v>
      </c>
      <c r="AX20" s="25">
        <v>651</v>
      </c>
      <c r="AY20" s="25">
        <v>142</v>
      </c>
      <c r="AZ20" s="25">
        <v>10</v>
      </c>
      <c r="BA20" s="25">
        <v>338</v>
      </c>
      <c r="BB20" s="25">
        <v>99</v>
      </c>
      <c r="BC20" s="25">
        <v>39</v>
      </c>
      <c r="BD20" s="25">
        <v>737</v>
      </c>
      <c r="BE20" s="25">
        <v>196</v>
      </c>
      <c r="BF20" s="25">
        <v>9</v>
      </c>
      <c r="BG20" s="25">
        <v>382</v>
      </c>
      <c r="BH20" s="25">
        <v>91</v>
      </c>
      <c r="BI20" s="25">
        <v>44</v>
      </c>
      <c r="BJ20" s="25">
        <v>863</v>
      </c>
      <c r="BK20" s="25">
        <v>252</v>
      </c>
      <c r="BL20" s="25">
        <v>1</v>
      </c>
      <c r="BM20" s="25">
        <v>448</v>
      </c>
      <c r="BN20" s="25">
        <v>108</v>
      </c>
      <c r="BO20" s="25">
        <v>39</v>
      </c>
      <c r="BP20" s="25">
        <v>1021</v>
      </c>
      <c r="BQ20" s="25">
        <v>296</v>
      </c>
      <c r="BR20" s="25"/>
      <c r="BS20" s="25">
        <v>563</v>
      </c>
      <c r="BT20" s="25">
        <v>100</v>
      </c>
      <c r="BU20" s="25">
        <v>50</v>
      </c>
      <c r="BV20" s="25">
        <v>1073</v>
      </c>
      <c r="BW20" s="25">
        <v>277</v>
      </c>
      <c r="BX20" s="25"/>
      <c r="BY20" s="25">
        <v>580</v>
      </c>
      <c r="BZ20" s="25">
        <v>116</v>
      </c>
      <c r="CA20" s="25">
        <v>45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Normal="100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L3" sqref="AL3:AQ3"/>
    </sheetView>
  </sheetViews>
  <sheetFormatPr defaultColWidth="9.140625" defaultRowHeight="15.75" x14ac:dyDescent="0.25"/>
  <cols>
    <col min="1" max="1" width="36.7109375" style="18" customWidth="1"/>
    <col min="2" max="3" width="17.28515625" style="18" bestFit="1" customWidth="1"/>
    <col min="4" max="4" width="14.140625" style="18" bestFit="1" customWidth="1"/>
    <col min="5" max="6" width="17.28515625" style="18" bestFit="1" customWidth="1"/>
    <col min="7" max="7" width="16" style="18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3" width="17.28515625" style="2" bestFit="1" customWidth="1"/>
    <col min="34" max="34" width="14.140625" style="2" bestFit="1" customWidth="1"/>
    <col min="35" max="36" width="17.28515625" style="2" bestFit="1" customWidth="1"/>
    <col min="37" max="37" width="16" style="2" bestFit="1" customWidth="1"/>
    <col min="38" max="38" width="13.85546875" style="2" customWidth="1"/>
    <col min="39" max="39" width="16" style="2" customWidth="1"/>
    <col min="40" max="40" width="14.85546875" style="2" customWidth="1"/>
    <col min="41" max="41" width="16.140625" style="2" customWidth="1"/>
    <col min="42" max="42" width="15.7109375" style="2" customWidth="1"/>
    <col min="43" max="43" width="16" style="2" customWidth="1"/>
    <col min="44" max="16384" width="9.140625" style="2"/>
  </cols>
  <sheetData>
    <row r="1" spans="1:43" ht="33" customHeight="1" x14ac:dyDescent="0.25">
      <c r="A1" s="17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43" ht="30.75" customHeight="1" x14ac:dyDescent="0.25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43" x14ac:dyDescent="0.25">
      <c r="A3" s="80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63" x14ac:dyDescent="0.25">
      <c r="A4" s="80"/>
      <c r="B4" s="16" t="s">
        <v>24</v>
      </c>
      <c r="C4" s="16" t="s">
        <v>31</v>
      </c>
      <c r="D4" s="16" t="s">
        <v>98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40" t="s">
        <v>98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40" t="s">
        <v>98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40" t="s">
        <v>98</v>
      </c>
      <c r="W4" s="16" t="s">
        <v>26</v>
      </c>
      <c r="X4" s="16" t="s">
        <v>27</v>
      </c>
      <c r="Y4" s="16" t="s">
        <v>28</v>
      </c>
      <c r="Z4" s="47" t="s">
        <v>24</v>
      </c>
      <c r="AA4" s="47" t="s">
        <v>31</v>
      </c>
      <c r="AB4" s="47" t="s">
        <v>98</v>
      </c>
      <c r="AC4" s="47" t="s">
        <v>26</v>
      </c>
      <c r="AD4" s="47" t="s">
        <v>27</v>
      </c>
      <c r="AE4" s="47" t="s">
        <v>28</v>
      </c>
      <c r="AF4" s="70" t="s">
        <v>24</v>
      </c>
      <c r="AG4" s="70" t="s">
        <v>31</v>
      </c>
      <c r="AH4" s="70" t="s">
        <v>98</v>
      </c>
      <c r="AI4" s="70" t="s">
        <v>26</v>
      </c>
      <c r="AJ4" s="70" t="s">
        <v>27</v>
      </c>
      <c r="AK4" s="70" t="s">
        <v>28</v>
      </c>
      <c r="AL4" s="74" t="s">
        <v>24</v>
      </c>
      <c r="AM4" s="74" t="s">
        <v>31</v>
      </c>
      <c r="AN4" s="74" t="s">
        <v>98</v>
      </c>
      <c r="AO4" s="74" t="s">
        <v>26</v>
      </c>
      <c r="AP4" s="74" t="s">
        <v>27</v>
      </c>
      <c r="AQ4" s="74" t="s">
        <v>28</v>
      </c>
    </row>
    <row r="5" spans="1:43" s="1" customFormat="1" ht="31.5" x14ac:dyDescent="0.25">
      <c r="A5" s="23" t="s">
        <v>30</v>
      </c>
      <c r="B5" s="24">
        <v>249923347</v>
      </c>
      <c r="C5" s="24">
        <v>71259296</v>
      </c>
      <c r="D5" s="24">
        <v>1730038</v>
      </c>
      <c r="E5" s="24">
        <v>75573886</v>
      </c>
      <c r="F5" s="24">
        <v>90667065</v>
      </c>
      <c r="G5" s="24">
        <v>9001076</v>
      </c>
      <c r="H5" s="24">
        <v>272379210</v>
      </c>
      <c r="I5" s="24">
        <v>76726303</v>
      </c>
      <c r="J5" s="24">
        <v>1882394</v>
      </c>
      <c r="K5" s="24">
        <v>87999231</v>
      </c>
      <c r="L5" s="24">
        <v>92224112</v>
      </c>
      <c r="M5" s="24">
        <v>10110540</v>
      </c>
      <c r="N5" s="24">
        <v>296045246</v>
      </c>
      <c r="O5" s="24">
        <v>76950722</v>
      </c>
      <c r="P5" s="24">
        <v>1975720</v>
      </c>
      <c r="Q5" s="24">
        <v>116734362</v>
      </c>
      <c r="R5" s="24">
        <v>85777216</v>
      </c>
      <c r="S5" s="24">
        <v>9556674</v>
      </c>
      <c r="T5" s="33">
        <v>267356567</v>
      </c>
      <c r="U5" s="33">
        <v>80798324</v>
      </c>
      <c r="V5" s="33">
        <v>2038318</v>
      </c>
      <c r="W5" s="33">
        <v>81497218</v>
      </c>
      <c r="X5" s="33">
        <v>87834475</v>
      </c>
      <c r="Y5" s="33">
        <v>9688204</v>
      </c>
      <c r="Z5" s="46">
        <v>293778148</v>
      </c>
      <c r="AA5" s="46">
        <v>89901143</v>
      </c>
      <c r="AB5" s="46">
        <v>1664549</v>
      </c>
      <c r="AC5" s="46">
        <v>85448463</v>
      </c>
      <c r="AD5" s="46">
        <v>101127057</v>
      </c>
      <c r="AE5" s="46">
        <v>11295528</v>
      </c>
      <c r="AF5" s="46">
        <v>330387703</v>
      </c>
      <c r="AG5" s="46">
        <v>90050667</v>
      </c>
      <c r="AH5" s="46">
        <v>1755397</v>
      </c>
      <c r="AI5" s="46">
        <v>98421322</v>
      </c>
      <c r="AJ5" s="46">
        <v>117351620</v>
      </c>
      <c r="AK5" s="46">
        <v>16255022</v>
      </c>
      <c r="AL5" s="46">
        <v>355935199</v>
      </c>
      <c r="AM5" s="46">
        <v>95683627</v>
      </c>
      <c r="AN5" s="46">
        <v>2366420</v>
      </c>
      <c r="AO5" s="46">
        <v>103684312</v>
      </c>
      <c r="AP5" s="46">
        <v>130213149</v>
      </c>
      <c r="AQ5" s="46">
        <v>20026355</v>
      </c>
    </row>
    <row r="6" spans="1:43" customFormat="1" ht="63" x14ac:dyDescent="0.25">
      <c r="A6" s="35" t="s">
        <v>60</v>
      </c>
      <c r="B6" s="36">
        <v>11651853</v>
      </c>
      <c r="C6" s="36">
        <v>5917062</v>
      </c>
      <c r="D6" s="36">
        <v>192013</v>
      </c>
      <c r="E6" s="36">
        <v>951784</v>
      </c>
      <c r="F6" s="36">
        <v>2759522</v>
      </c>
      <c r="G6" s="36">
        <v>648921</v>
      </c>
      <c r="H6" s="36">
        <v>10888815</v>
      </c>
      <c r="I6" s="36">
        <v>5350110</v>
      </c>
      <c r="J6" s="36">
        <v>185314</v>
      </c>
      <c r="K6" s="36">
        <v>870556</v>
      </c>
      <c r="L6" s="36">
        <v>2520523</v>
      </c>
      <c r="M6" s="36">
        <v>590782</v>
      </c>
      <c r="N6" s="36">
        <v>10364819</v>
      </c>
      <c r="O6" s="36">
        <v>5006087</v>
      </c>
      <c r="P6" s="36">
        <v>172627</v>
      </c>
      <c r="Q6" s="36">
        <v>861909</v>
      </c>
      <c r="R6" s="36">
        <v>2522389</v>
      </c>
      <c r="S6" s="36">
        <v>546279</v>
      </c>
      <c r="T6" s="36">
        <v>11658728</v>
      </c>
      <c r="U6" s="36">
        <v>5428939</v>
      </c>
      <c r="V6" s="36">
        <v>240011</v>
      </c>
      <c r="W6" s="36">
        <v>991350</v>
      </c>
      <c r="X6" s="36">
        <v>3225193</v>
      </c>
      <c r="Y6" s="36">
        <v>555781</v>
      </c>
      <c r="Z6" s="44">
        <v>12867534</v>
      </c>
      <c r="AA6" s="44">
        <v>5528778</v>
      </c>
      <c r="AB6" s="44">
        <v>205125</v>
      </c>
      <c r="AC6" s="44">
        <v>1230662</v>
      </c>
      <c r="AD6" s="44">
        <v>3863231</v>
      </c>
      <c r="AE6" s="44">
        <v>740052</v>
      </c>
      <c r="AF6" s="44">
        <v>12924150</v>
      </c>
      <c r="AG6" s="44">
        <v>5045551</v>
      </c>
      <c r="AH6" s="44">
        <v>248044</v>
      </c>
      <c r="AI6" s="44">
        <v>1066469</v>
      </c>
      <c r="AJ6" s="44">
        <v>4269731</v>
      </c>
      <c r="AK6" s="44">
        <v>851824</v>
      </c>
      <c r="AL6" s="44">
        <v>14526105</v>
      </c>
      <c r="AM6" s="44">
        <v>5241326</v>
      </c>
      <c r="AN6" s="44">
        <v>330080</v>
      </c>
      <c r="AO6" s="44">
        <v>1204820</v>
      </c>
      <c r="AP6" s="44">
        <v>5301575</v>
      </c>
      <c r="AQ6" s="44">
        <v>835223</v>
      </c>
    </row>
    <row r="7" spans="1:43" customFormat="1" ht="31.5" x14ac:dyDescent="0.25">
      <c r="A7" s="35" t="s">
        <v>61</v>
      </c>
      <c r="B7" s="36">
        <v>704283</v>
      </c>
      <c r="C7" s="36">
        <v>224378</v>
      </c>
      <c r="D7" s="36">
        <v>272</v>
      </c>
      <c r="E7" s="36">
        <v>60720</v>
      </c>
      <c r="F7" s="36">
        <v>386028</v>
      </c>
      <c r="G7" s="36">
        <v>33048</v>
      </c>
      <c r="H7" s="36">
        <v>2555101</v>
      </c>
      <c r="I7" s="36">
        <v>655702</v>
      </c>
      <c r="J7" s="36">
        <v>36</v>
      </c>
      <c r="K7" s="36">
        <v>609573</v>
      </c>
      <c r="L7" s="36">
        <v>1160563</v>
      </c>
      <c r="M7" s="36">
        <v>129263</v>
      </c>
      <c r="N7" s="36">
        <v>2582790</v>
      </c>
      <c r="O7" s="36">
        <v>679851</v>
      </c>
      <c r="P7" s="36">
        <v>36</v>
      </c>
      <c r="Q7" s="36">
        <v>600892</v>
      </c>
      <c r="R7" s="36">
        <v>1164693</v>
      </c>
      <c r="S7" s="36">
        <v>137354</v>
      </c>
      <c r="T7" s="36">
        <v>446908</v>
      </c>
      <c r="U7" s="36">
        <v>44899</v>
      </c>
      <c r="V7" s="36">
        <v>108</v>
      </c>
      <c r="W7" s="36">
        <v>60587</v>
      </c>
      <c r="X7" s="36">
        <v>236254</v>
      </c>
      <c r="Y7" s="36">
        <v>105168</v>
      </c>
      <c r="Z7" s="44">
        <v>825334</v>
      </c>
      <c r="AA7" s="44">
        <v>166392</v>
      </c>
      <c r="AB7" s="44">
        <v>108</v>
      </c>
      <c r="AC7" s="44">
        <v>64433</v>
      </c>
      <c r="AD7" s="44">
        <v>505665</v>
      </c>
      <c r="AE7" s="44">
        <v>88844</v>
      </c>
      <c r="AF7" s="44">
        <v>2203880</v>
      </c>
      <c r="AG7" s="44">
        <v>422100</v>
      </c>
      <c r="AH7" s="44"/>
      <c r="AI7" s="44">
        <v>566007</v>
      </c>
      <c r="AJ7" s="44">
        <v>1070679</v>
      </c>
      <c r="AK7" s="44">
        <v>145094</v>
      </c>
      <c r="AL7" s="44">
        <v>2353284</v>
      </c>
      <c r="AM7" s="44">
        <v>416375</v>
      </c>
      <c r="AN7" s="44">
        <v>15494</v>
      </c>
      <c r="AO7" s="44">
        <v>558827</v>
      </c>
      <c r="AP7" s="44">
        <v>1125373</v>
      </c>
      <c r="AQ7" s="44">
        <v>250846</v>
      </c>
    </row>
    <row r="8" spans="1:43" customFormat="1" ht="31.5" x14ac:dyDescent="0.25">
      <c r="A8" s="35" t="s">
        <v>62</v>
      </c>
      <c r="B8" s="41">
        <v>95489751</v>
      </c>
      <c r="C8" s="36">
        <v>35181764</v>
      </c>
      <c r="D8" s="36">
        <v>390663</v>
      </c>
      <c r="E8" s="36">
        <v>4657116</v>
      </c>
      <c r="F8" s="36">
        <v>53713744</v>
      </c>
      <c r="G8" s="36">
        <v>1066875</v>
      </c>
      <c r="H8" s="36">
        <v>99287762</v>
      </c>
      <c r="I8" s="36">
        <v>36488510</v>
      </c>
      <c r="J8" s="36">
        <v>536375</v>
      </c>
      <c r="K8" s="36">
        <v>5282184</v>
      </c>
      <c r="L8" s="36">
        <v>54124962</v>
      </c>
      <c r="M8" s="36">
        <v>1169750</v>
      </c>
      <c r="N8" s="36">
        <v>96692877</v>
      </c>
      <c r="O8" s="36">
        <v>36601084</v>
      </c>
      <c r="P8" s="36">
        <v>557915</v>
      </c>
      <c r="Q8" s="36">
        <v>5854378</v>
      </c>
      <c r="R8" s="36">
        <v>49009284</v>
      </c>
      <c r="S8" s="36">
        <v>1355884</v>
      </c>
      <c r="T8" s="36">
        <v>105275498</v>
      </c>
      <c r="U8" s="36">
        <v>39542405</v>
      </c>
      <c r="V8" s="36">
        <v>590426</v>
      </c>
      <c r="W8" s="36">
        <v>7766523</v>
      </c>
      <c r="X8" s="36">
        <v>51781897</v>
      </c>
      <c r="Y8" s="36">
        <v>1428983</v>
      </c>
      <c r="Z8" s="44">
        <v>122266757</v>
      </c>
      <c r="AA8" s="44">
        <v>47030129</v>
      </c>
      <c r="AB8" s="44">
        <v>460896</v>
      </c>
      <c r="AC8" s="44">
        <v>8143021</v>
      </c>
      <c r="AD8" s="44">
        <v>61430383</v>
      </c>
      <c r="AE8" s="44">
        <v>1566019</v>
      </c>
      <c r="AF8" s="44">
        <v>141179599</v>
      </c>
      <c r="AG8" s="44">
        <v>49329620</v>
      </c>
      <c r="AH8" s="44">
        <v>310128</v>
      </c>
      <c r="AI8" s="44">
        <v>9099432</v>
      </c>
      <c r="AJ8" s="44">
        <v>74450716</v>
      </c>
      <c r="AK8" s="44">
        <v>2125993</v>
      </c>
      <c r="AL8" s="44">
        <v>151314314</v>
      </c>
      <c r="AM8" s="44">
        <v>53250510</v>
      </c>
      <c r="AN8" s="44">
        <v>470495</v>
      </c>
      <c r="AO8" s="44">
        <v>9437005</v>
      </c>
      <c r="AP8" s="44">
        <v>81685088</v>
      </c>
      <c r="AQ8" s="44">
        <v>2988731</v>
      </c>
    </row>
    <row r="9" spans="1:43" customFormat="1" ht="78.75" x14ac:dyDescent="0.25">
      <c r="A9" s="35" t="s">
        <v>63</v>
      </c>
      <c r="B9" s="36">
        <v>35875242</v>
      </c>
      <c r="C9" s="36">
        <v>5678612</v>
      </c>
      <c r="D9" s="36">
        <v>11149</v>
      </c>
      <c r="E9" s="36">
        <v>21045739</v>
      </c>
      <c r="F9" s="36">
        <v>8725234</v>
      </c>
      <c r="G9" s="36">
        <v>290591</v>
      </c>
      <c r="H9" s="36">
        <v>37063000</v>
      </c>
      <c r="I9" s="36">
        <v>5599090</v>
      </c>
      <c r="J9" s="36">
        <v>11091</v>
      </c>
      <c r="K9" s="36">
        <v>22145953</v>
      </c>
      <c r="L9" s="36">
        <v>8784096</v>
      </c>
      <c r="M9" s="36">
        <v>397137</v>
      </c>
      <c r="N9" s="36">
        <v>36895012</v>
      </c>
      <c r="O9" s="36">
        <v>5561560</v>
      </c>
      <c r="P9" s="36">
        <v>9648</v>
      </c>
      <c r="Q9" s="36">
        <v>22566130</v>
      </c>
      <c r="R9" s="36">
        <v>8221476</v>
      </c>
      <c r="S9" s="36">
        <v>409140</v>
      </c>
      <c r="T9" s="36">
        <v>40489699</v>
      </c>
      <c r="U9" s="36">
        <v>5670017</v>
      </c>
      <c r="V9" s="36">
        <v>12351</v>
      </c>
      <c r="W9" s="36">
        <v>22269960</v>
      </c>
      <c r="X9" s="36">
        <v>11954310</v>
      </c>
      <c r="Y9" s="36">
        <v>453290</v>
      </c>
      <c r="Z9" s="44">
        <v>43010446</v>
      </c>
      <c r="AA9" s="44">
        <v>5919444</v>
      </c>
      <c r="AB9" s="44">
        <v>2353</v>
      </c>
      <c r="AC9" s="44">
        <v>23938988</v>
      </c>
      <c r="AD9" s="44">
        <v>12358135</v>
      </c>
      <c r="AE9" s="44">
        <v>533167</v>
      </c>
      <c r="AF9" s="44">
        <v>42248413</v>
      </c>
      <c r="AG9" s="44">
        <v>5899981</v>
      </c>
      <c r="AH9" s="44">
        <v>1875</v>
      </c>
      <c r="AI9" s="44">
        <v>23699140</v>
      </c>
      <c r="AJ9" s="44">
        <v>11706570</v>
      </c>
      <c r="AK9" s="44">
        <v>744894</v>
      </c>
      <c r="AL9" s="44">
        <v>52223854</v>
      </c>
      <c r="AM9" s="44">
        <v>7023291</v>
      </c>
      <c r="AN9" s="44">
        <v>1558</v>
      </c>
      <c r="AO9" s="44">
        <v>29141147</v>
      </c>
      <c r="AP9" s="44">
        <v>14954651</v>
      </c>
      <c r="AQ9" s="44">
        <v>885589</v>
      </c>
    </row>
    <row r="10" spans="1:43" customFormat="1" ht="94.5" x14ac:dyDescent="0.25">
      <c r="A10" s="35" t="s">
        <v>64</v>
      </c>
      <c r="B10" s="36">
        <v>2040505</v>
      </c>
      <c r="C10" s="36">
        <v>269169</v>
      </c>
      <c r="D10" s="36">
        <v>2692</v>
      </c>
      <c r="E10" s="36">
        <v>1570190</v>
      </c>
      <c r="F10" s="36">
        <v>119516</v>
      </c>
      <c r="G10" s="36">
        <v>80853</v>
      </c>
      <c r="H10" s="36">
        <v>2213079</v>
      </c>
      <c r="I10" s="36">
        <v>276383</v>
      </c>
      <c r="J10" s="36">
        <v>2672</v>
      </c>
      <c r="K10" s="36">
        <v>1657685</v>
      </c>
      <c r="L10" s="36">
        <v>167346</v>
      </c>
      <c r="M10" s="36">
        <v>111630</v>
      </c>
      <c r="N10" s="36">
        <v>2504674</v>
      </c>
      <c r="O10" s="36">
        <v>298194</v>
      </c>
      <c r="P10" s="36">
        <v>2652</v>
      </c>
      <c r="Q10" s="36">
        <v>1861091</v>
      </c>
      <c r="R10" s="36">
        <v>199479</v>
      </c>
      <c r="S10" s="36">
        <v>145884</v>
      </c>
      <c r="T10" s="36">
        <v>2929724</v>
      </c>
      <c r="U10" s="36">
        <v>280471</v>
      </c>
      <c r="V10" s="36">
        <v>2632</v>
      </c>
      <c r="W10" s="36">
        <v>2203171</v>
      </c>
      <c r="X10" s="36">
        <v>200626</v>
      </c>
      <c r="Y10" s="36">
        <v>245439</v>
      </c>
      <c r="Z10" s="44">
        <v>3149173</v>
      </c>
      <c r="AA10" s="44">
        <v>397761</v>
      </c>
      <c r="AB10" s="44">
        <v>2616</v>
      </c>
      <c r="AC10" s="44">
        <v>2316464</v>
      </c>
      <c r="AD10" s="44">
        <v>231155</v>
      </c>
      <c r="AE10" s="44">
        <v>203785</v>
      </c>
      <c r="AF10" s="44">
        <v>4040687</v>
      </c>
      <c r="AG10" s="44">
        <v>349711</v>
      </c>
      <c r="AH10" s="44">
        <v>8</v>
      </c>
      <c r="AI10" s="44">
        <v>3085496</v>
      </c>
      <c r="AJ10" s="44">
        <v>262179</v>
      </c>
      <c r="AK10" s="44">
        <v>343301</v>
      </c>
      <c r="AL10" s="44">
        <v>4784344</v>
      </c>
      <c r="AM10" s="44">
        <v>515785</v>
      </c>
      <c r="AN10" s="44">
        <v>6</v>
      </c>
      <c r="AO10" s="44">
        <v>3364636</v>
      </c>
      <c r="AP10" s="44">
        <v>421502</v>
      </c>
      <c r="AQ10" s="44">
        <v>482421</v>
      </c>
    </row>
    <row r="11" spans="1:43" customFormat="1" x14ac:dyDescent="0.25">
      <c r="A11" s="35" t="s">
        <v>65</v>
      </c>
      <c r="B11" s="36">
        <v>2571741</v>
      </c>
      <c r="C11" s="36">
        <v>122727</v>
      </c>
      <c r="D11" s="36">
        <v>17805</v>
      </c>
      <c r="E11" s="36">
        <v>14863</v>
      </c>
      <c r="F11" s="36">
        <v>2371118</v>
      </c>
      <c r="G11" s="36">
        <v>52636</v>
      </c>
      <c r="H11" s="36">
        <v>2270631</v>
      </c>
      <c r="I11" s="36">
        <v>83405</v>
      </c>
      <c r="J11" s="36">
        <v>24931</v>
      </c>
      <c r="K11" s="36">
        <v>13891</v>
      </c>
      <c r="L11" s="36">
        <v>2125543</v>
      </c>
      <c r="M11" s="36">
        <v>34624</v>
      </c>
      <c r="N11" s="36">
        <v>1942360</v>
      </c>
      <c r="O11" s="36">
        <v>68156</v>
      </c>
      <c r="P11" s="36">
        <v>10869</v>
      </c>
      <c r="Q11" s="36">
        <v>3550</v>
      </c>
      <c r="R11" s="36">
        <v>1825645</v>
      </c>
      <c r="S11" s="36">
        <v>45009</v>
      </c>
      <c r="T11" s="36">
        <v>142769</v>
      </c>
      <c r="U11" s="36">
        <v>33892</v>
      </c>
      <c r="V11" s="36"/>
      <c r="W11" s="36">
        <v>31759</v>
      </c>
      <c r="X11" s="36">
        <v>41850</v>
      </c>
      <c r="Y11" s="36">
        <v>35212</v>
      </c>
      <c r="Z11" s="44">
        <v>154847</v>
      </c>
      <c r="AA11" s="44">
        <v>55470</v>
      </c>
      <c r="AB11" s="44" t="s">
        <v>103</v>
      </c>
      <c r="AC11" s="44">
        <v>33753</v>
      </c>
      <c r="AD11" s="44">
        <v>42919</v>
      </c>
      <c r="AE11" s="44">
        <v>22660</v>
      </c>
      <c r="AF11" s="44">
        <v>666443</v>
      </c>
      <c r="AG11" s="44">
        <v>47476</v>
      </c>
      <c r="AH11" s="44"/>
      <c r="AI11" s="44">
        <v>441744</v>
      </c>
      <c r="AJ11" s="44">
        <v>106045</v>
      </c>
      <c r="AK11" s="44">
        <v>71145</v>
      </c>
      <c r="AL11" s="44">
        <v>1476248</v>
      </c>
      <c r="AM11" s="44">
        <v>212923</v>
      </c>
      <c r="AN11" s="44"/>
      <c r="AO11" s="44">
        <v>74322</v>
      </c>
      <c r="AP11" s="44">
        <v>253614</v>
      </c>
      <c r="AQ11" s="44">
        <v>935389</v>
      </c>
    </row>
    <row r="12" spans="1:43" customFormat="1" ht="63" x14ac:dyDescent="0.25">
      <c r="A12" s="35" t="s">
        <v>66</v>
      </c>
      <c r="B12" s="36">
        <v>31104966</v>
      </c>
      <c r="C12" s="36">
        <v>7817288</v>
      </c>
      <c r="D12" s="36">
        <v>2050</v>
      </c>
      <c r="E12" s="36">
        <v>17313976</v>
      </c>
      <c r="F12" s="36">
        <v>4858497</v>
      </c>
      <c r="G12" s="36">
        <v>893018</v>
      </c>
      <c r="H12" s="36">
        <v>29865011</v>
      </c>
      <c r="I12" s="36">
        <v>8018332</v>
      </c>
      <c r="J12" s="36"/>
      <c r="K12" s="36">
        <v>16398033</v>
      </c>
      <c r="L12" s="36">
        <v>4603</v>
      </c>
      <c r="M12" s="36">
        <v>836454</v>
      </c>
      <c r="N12" s="36">
        <v>28319971</v>
      </c>
      <c r="O12" s="36">
        <v>8729408</v>
      </c>
      <c r="P12" s="36">
        <v>18488</v>
      </c>
      <c r="Q12" s="36">
        <v>15155211</v>
      </c>
      <c r="R12" s="36">
        <v>4170826</v>
      </c>
      <c r="S12" s="36">
        <v>257559</v>
      </c>
      <c r="T12" s="36">
        <v>27589139</v>
      </c>
      <c r="U12" s="36">
        <v>8987877</v>
      </c>
      <c r="V12" s="36">
        <v>17725</v>
      </c>
      <c r="W12" s="36">
        <v>14154491</v>
      </c>
      <c r="X12" s="36">
        <v>3528415</v>
      </c>
      <c r="Y12" s="36">
        <v>893264</v>
      </c>
      <c r="Z12" s="44">
        <v>29040280</v>
      </c>
      <c r="AA12" s="44">
        <v>8849466</v>
      </c>
      <c r="AB12" s="44" t="s">
        <v>103</v>
      </c>
      <c r="AC12" s="44">
        <v>15786868</v>
      </c>
      <c r="AD12" s="44">
        <v>3648862</v>
      </c>
      <c r="AE12" s="44">
        <v>732967</v>
      </c>
      <c r="AF12" s="44">
        <v>39950565</v>
      </c>
      <c r="AG12" s="44">
        <v>9334352</v>
      </c>
      <c r="AH12" s="44"/>
      <c r="AI12" s="44">
        <v>24089930</v>
      </c>
      <c r="AJ12" s="44">
        <v>6022682</v>
      </c>
      <c r="AK12" s="44">
        <v>488624</v>
      </c>
      <c r="AL12" s="44">
        <v>39777680</v>
      </c>
      <c r="AM12" s="44">
        <v>9466973</v>
      </c>
      <c r="AN12" s="44"/>
      <c r="AO12" s="44">
        <v>23544012</v>
      </c>
      <c r="AP12" s="44">
        <v>6126137</v>
      </c>
      <c r="AQ12" s="44">
        <v>629448</v>
      </c>
    </row>
    <row r="13" spans="1:43" customFormat="1" ht="31.5" x14ac:dyDescent="0.25">
      <c r="A13" s="35" t="s">
        <v>67</v>
      </c>
      <c r="B13" s="36">
        <v>36089045</v>
      </c>
      <c r="C13" s="36">
        <v>3850142</v>
      </c>
      <c r="D13" s="36">
        <v>262236</v>
      </c>
      <c r="E13" s="36">
        <v>23309849</v>
      </c>
      <c r="F13" s="36">
        <v>4619015</v>
      </c>
      <c r="G13" s="36">
        <v>4287685</v>
      </c>
      <c r="H13" s="36">
        <v>47211949</v>
      </c>
      <c r="I13" s="36">
        <v>3945953</v>
      </c>
      <c r="J13" s="36">
        <v>257177</v>
      </c>
      <c r="K13" s="36">
        <v>33147075</v>
      </c>
      <c r="L13" s="36">
        <v>5045160</v>
      </c>
      <c r="M13" s="36">
        <v>5071115</v>
      </c>
      <c r="N13" s="36">
        <v>70854555</v>
      </c>
      <c r="O13" s="36">
        <v>3540433</v>
      </c>
      <c r="P13" s="36">
        <v>247352</v>
      </c>
      <c r="Q13" s="36">
        <v>58505965</v>
      </c>
      <c r="R13" s="36">
        <v>4099946</v>
      </c>
      <c r="S13" s="36">
        <v>4705646</v>
      </c>
      <c r="T13" s="36">
        <v>37861283</v>
      </c>
      <c r="U13" s="36">
        <v>3895917</v>
      </c>
      <c r="V13" s="36">
        <v>244892</v>
      </c>
      <c r="W13" s="36">
        <v>24021202</v>
      </c>
      <c r="X13" s="36">
        <v>5496294</v>
      </c>
      <c r="Y13" s="36">
        <v>4444209</v>
      </c>
      <c r="Z13" s="44">
        <v>31538196</v>
      </c>
      <c r="AA13" s="44">
        <v>3841632</v>
      </c>
      <c r="AB13" s="44">
        <v>240532</v>
      </c>
      <c r="AC13" s="44">
        <v>17132856</v>
      </c>
      <c r="AD13" s="44">
        <v>5391411</v>
      </c>
      <c r="AE13" s="44">
        <v>5167736</v>
      </c>
      <c r="AF13" s="44">
        <v>32462723</v>
      </c>
      <c r="AG13" s="44">
        <v>1982355</v>
      </c>
      <c r="AH13" s="44">
        <v>6486</v>
      </c>
      <c r="AI13" s="44">
        <v>18358832</v>
      </c>
      <c r="AJ13" s="44">
        <v>4354997</v>
      </c>
      <c r="AK13" s="44">
        <v>7758120</v>
      </c>
      <c r="AL13" s="44">
        <v>33818442</v>
      </c>
      <c r="AM13" s="44">
        <v>1648949</v>
      </c>
      <c r="AN13" s="44">
        <v>6219</v>
      </c>
      <c r="AO13" s="44">
        <v>17497751</v>
      </c>
      <c r="AP13" s="44">
        <v>4260037</v>
      </c>
      <c r="AQ13" s="44">
        <v>10405694</v>
      </c>
    </row>
    <row r="14" spans="1:43" customFormat="1" ht="47.25" x14ac:dyDescent="0.25">
      <c r="A14" s="35" t="s">
        <v>68</v>
      </c>
      <c r="B14" s="36">
        <v>274914</v>
      </c>
      <c r="C14" s="36">
        <v>128062</v>
      </c>
      <c r="D14" s="36"/>
      <c r="E14" s="36">
        <v>6425</v>
      </c>
      <c r="F14" s="36">
        <v>112440</v>
      </c>
      <c r="G14" s="36">
        <v>8314</v>
      </c>
      <c r="H14" s="36">
        <v>242300</v>
      </c>
      <c r="I14" s="36">
        <v>101915</v>
      </c>
      <c r="J14" s="36"/>
      <c r="K14" s="36">
        <v>1177</v>
      </c>
      <c r="L14" s="36">
        <v>138892</v>
      </c>
      <c r="M14" s="36">
        <v>10793</v>
      </c>
      <c r="N14" s="36">
        <v>5202533</v>
      </c>
      <c r="O14" s="36">
        <v>499809</v>
      </c>
      <c r="P14" s="36"/>
      <c r="Q14" s="36">
        <v>3551503</v>
      </c>
      <c r="R14" s="36">
        <v>1093033</v>
      </c>
      <c r="S14" s="36">
        <v>57931</v>
      </c>
      <c r="T14" s="36">
        <v>2581825</v>
      </c>
      <c r="U14" s="36">
        <v>639164</v>
      </c>
      <c r="V14" s="36"/>
      <c r="W14" s="36">
        <v>1079689</v>
      </c>
      <c r="X14" s="36">
        <v>838674</v>
      </c>
      <c r="Y14" s="36">
        <v>23409</v>
      </c>
      <c r="Z14" s="44">
        <v>11257446</v>
      </c>
      <c r="AA14" s="44">
        <v>1333571</v>
      </c>
      <c r="AB14" s="44"/>
      <c r="AC14" s="44">
        <v>7024344</v>
      </c>
      <c r="AD14" s="44">
        <v>2807353</v>
      </c>
      <c r="AE14" s="44">
        <v>92027</v>
      </c>
      <c r="AF14" s="44">
        <v>14838531</v>
      </c>
      <c r="AG14" s="44">
        <v>938814</v>
      </c>
      <c r="AH14" s="44">
        <v>15195</v>
      </c>
      <c r="AI14" s="44">
        <v>9104328</v>
      </c>
      <c r="AJ14" s="44">
        <v>4609319</v>
      </c>
      <c r="AK14" s="44">
        <v>185431</v>
      </c>
      <c r="AL14" s="44">
        <v>16047796</v>
      </c>
      <c r="AM14" s="44">
        <v>823877</v>
      </c>
      <c r="AN14" s="44">
        <v>14657</v>
      </c>
      <c r="AO14" s="44">
        <v>9560372</v>
      </c>
      <c r="AP14" s="44">
        <v>5477373</v>
      </c>
      <c r="AQ14" s="44">
        <v>185385</v>
      </c>
    </row>
    <row r="15" spans="1:43" customFormat="1" ht="31.5" x14ac:dyDescent="0.25">
      <c r="A15" s="35" t="s">
        <v>69</v>
      </c>
      <c r="B15" s="41">
        <v>10456063</v>
      </c>
      <c r="C15" s="36">
        <v>2187434</v>
      </c>
      <c r="D15" s="36">
        <v>414</v>
      </c>
      <c r="E15" s="36">
        <v>2661813</v>
      </c>
      <c r="F15" s="36">
        <v>5402305</v>
      </c>
      <c r="G15" s="36">
        <v>62240</v>
      </c>
      <c r="H15" s="36">
        <v>11047558</v>
      </c>
      <c r="I15" s="36">
        <v>2090609</v>
      </c>
      <c r="J15" s="36">
        <v>8</v>
      </c>
      <c r="K15" s="36">
        <v>3414512</v>
      </c>
      <c r="L15" s="36">
        <v>5441826</v>
      </c>
      <c r="M15" s="36">
        <v>51072</v>
      </c>
      <c r="N15" s="36">
        <v>10930141</v>
      </c>
      <c r="O15" s="36">
        <v>2000268</v>
      </c>
      <c r="P15" s="36">
        <v>8</v>
      </c>
      <c r="Q15" s="36">
        <v>3618195</v>
      </c>
      <c r="R15" s="36">
        <v>5208086</v>
      </c>
      <c r="S15" s="36">
        <v>41198</v>
      </c>
      <c r="T15" s="36">
        <v>11776172</v>
      </c>
      <c r="U15" s="36">
        <v>2393194</v>
      </c>
      <c r="V15" s="36">
        <v>7</v>
      </c>
      <c r="W15" s="36">
        <v>3257345</v>
      </c>
      <c r="X15" s="36">
        <v>5984784</v>
      </c>
      <c r="Y15" s="36">
        <v>55446</v>
      </c>
      <c r="Z15" s="44">
        <v>12649245</v>
      </c>
      <c r="AA15" s="44">
        <v>2675289</v>
      </c>
      <c r="AB15" s="44">
        <v>276</v>
      </c>
      <c r="AC15" s="44">
        <v>3237287</v>
      </c>
      <c r="AD15" s="44">
        <v>6621095</v>
      </c>
      <c r="AE15" s="44">
        <v>52700</v>
      </c>
      <c r="AF15" s="44">
        <v>12280093</v>
      </c>
      <c r="AG15" s="44">
        <v>2647378</v>
      </c>
      <c r="AH15" s="44">
        <v>270</v>
      </c>
      <c r="AI15" s="44">
        <v>3055905</v>
      </c>
      <c r="AJ15" s="44">
        <v>6462695</v>
      </c>
      <c r="AK15" s="44">
        <v>60816</v>
      </c>
      <c r="AL15" s="44">
        <v>12312490</v>
      </c>
      <c r="AM15" s="44">
        <v>2742251</v>
      </c>
      <c r="AN15" s="44">
        <v>270</v>
      </c>
      <c r="AO15" s="44">
        <v>3397870</v>
      </c>
      <c r="AP15" s="44">
        <v>6068237</v>
      </c>
      <c r="AQ15" s="44">
        <v>61320</v>
      </c>
    </row>
    <row r="16" spans="1:43" customFormat="1" ht="31.5" x14ac:dyDescent="0.25">
      <c r="A16" s="35" t="s">
        <v>70</v>
      </c>
      <c r="B16" s="36">
        <v>3292029</v>
      </c>
      <c r="C16" s="36">
        <v>2585142</v>
      </c>
      <c r="D16" s="36"/>
      <c r="E16" s="36">
        <v>12502</v>
      </c>
      <c r="F16" s="36">
        <v>569267</v>
      </c>
      <c r="G16" s="36">
        <v>58630</v>
      </c>
      <c r="H16" s="36">
        <v>3587301</v>
      </c>
      <c r="I16" s="36">
        <v>2779553</v>
      </c>
      <c r="J16" s="36">
        <v>24842</v>
      </c>
      <c r="K16" s="36">
        <v>13427</v>
      </c>
      <c r="L16" s="36">
        <v>691070</v>
      </c>
      <c r="M16" s="36">
        <v>100901</v>
      </c>
      <c r="N16" s="36">
        <v>3975231</v>
      </c>
      <c r="O16" s="36">
        <v>2777455</v>
      </c>
      <c r="P16" s="36">
        <v>45951</v>
      </c>
      <c r="Q16" s="36">
        <v>12077</v>
      </c>
      <c r="R16" s="36">
        <v>684457</v>
      </c>
      <c r="S16" s="36">
        <v>499492</v>
      </c>
      <c r="T16" s="36">
        <v>3966034</v>
      </c>
      <c r="U16" s="36">
        <v>2495602</v>
      </c>
      <c r="V16" s="36">
        <v>30697</v>
      </c>
      <c r="W16" s="36">
        <v>10511</v>
      </c>
      <c r="X16" s="36">
        <v>1235475</v>
      </c>
      <c r="Y16" s="36">
        <v>220500</v>
      </c>
      <c r="Z16" s="44">
        <v>3276182</v>
      </c>
      <c r="AA16" s="44">
        <v>1971769</v>
      </c>
      <c r="AB16" s="44">
        <v>12525</v>
      </c>
      <c r="AC16" s="44">
        <v>21436</v>
      </c>
      <c r="AD16" s="44">
        <v>787205</v>
      </c>
      <c r="AE16" s="44">
        <v>492214</v>
      </c>
      <c r="AF16" s="44">
        <v>2699283</v>
      </c>
      <c r="AG16" s="44">
        <v>1898154</v>
      </c>
      <c r="AH16" s="44">
        <v>13639</v>
      </c>
      <c r="AI16" s="44">
        <v>16783</v>
      </c>
      <c r="AJ16" s="44">
        <v>681407</v>
      </c>
      <c r="AK16" s="44">
        <v>99468</v>
      </c>
      <c r="AL16" s="44">
        <v>2387660</v>
      </c>
      <c r="AM16" s="44">
        <v>1540739</v>
      </c>
      <c r="AN16" s="44">
        <v>6365</v>
      </c>
      <c r="AO16" s="44">
        <v>10700</v>
      </c>
      <c r="AP16" s="44">
        <v>706906</v>
      </c>
      <c r="AQ16" s="44">
        <v>122956</v>
      </c>
    </row>
    <row r="17" spans="1:43" customFormat="1" ht="47.25" x14ac:dyDescent="0.25">
      <c r="A17" s="35" t="s">
        <v>71</v>
      </c>
      <c r="B17" s="36">
        <v>14624692</v>
      </c>
      <c r="C17" s="36">
        <v>5106420</v>
      </c>
      <c r="D17" s="36">
        <v>773857</v>
      </c>
      <c r="E17" s="36">
        <v>3482334</v>
      </c>
      <c r="F17" s="36">
        <v>4745482</v>
      </c>
      <c r="G17" s="36">
        <v>1170156</v>
      </c>
      <c r="H17" s="36">
        <v>18598273</v>
      </c>
      <c r="I17" s="36">
        <v>8691033</v>
      </c>
      <c r="J17" s="36">
        <v>764688</v>
      </c>
      <c r="K17" s="36">
        <v>3952905</v>
      </c>
      <c r="L17" s="36">
        <v>4685916</v>
      </c>
      <c r="M17" s="36">
        <v>1256432</v>
      </c>
      <c r="N17" s="36">
        <v>17091841</v>
      </c>
      <c r="O17" s="36">
        <v>7775241</v>
      </c>
      <c r="P17" s="36">
        <v>846091</v>
      </c>
      <c r="Q17" s="36">
        <v>3698821</v>
      </c>
      <c r="R17" s="36">
        <v>4558299</v>
      </c>
      <c r="S17" s="36">
        <v>1050220</v>
      </c>
      <c r="T17" s="36">
        <v>12982837</v>
      </c>
      <c r="U17" s="36">
        <v>7165669</v>
      </c>
      <c r="V17" s="36">
        <v>846743</v>
      </c>
      <c r="W17" s="36">
        <v>5215693</v>
      </c>
      <c r="X17" s="36">
        <v>534450</v>
      </c>
      <c r="Y17" s="36">
        <v>47034</v>
      </c>
      <c r="Z17" s="44">
        <v>14640303</v>
      </c>
      <c r="AA17" s="44">
        <v>7698301</v>
      </c>
      <c r="AB17" s="44">
        <v>681834</v>
      </c>
      <c r="AC17" s="44">
        <v>6139832</v>
      </c>
      <c r="AD17" s="44">
        <v>730940</v>
      </c>
      <c r="AE17" s="44">
        <v>50426</v>
      </c>
      <c r="AF17" s="44">
        <v>13653442</v>
      </c>
      <c r="AG17" s="44">
        <v>7483523</v>
      </c>
      <c r="AH17" s="44">
        <v>1113693</v>
      </c>
      <c r="AI17" s="44">
        <v>5499348</v>
      </c>
      <c r="AJ17" s="44">
        <v>575373</v>
      </c>
      <c r="AK17" s="44">
        <v>62404</v>
      </c>
      <c r="AL17" s="44">
        <v>14277007</v>
      </c>
      <c r="AM17" s="44">
        <v>7815218</v>
      </c>
      <c r="AN17" s="44">
        <v>1482450</v>
      </c>
      <c r="AO17" s="44">
        <v>5566725</v>
      </c>
      <c r="AP17" s="44">
        <v>777609</v>
      </c>
      <c r="AQ17" s="44">
        <v>85111</v>
      </c>
    </row>
    <row r="18" spans="1:43" customFormat="1" ht="47.25" x14ac:dyDescent="0.25">
      <c r="A18" s="35" t="s">
        <v>72</v>
      </c>
      <c r="B18" s="36">
        <v>4947856</v>
      </c>
      <c r="C18" s="36">
        <v>1983916</v>
      </c>
      <c r="D18" s="36">
        <v>76887</v>
      </c>
      <c r="E18" s="36">
        <v>335649</v>
      </c>
      <c r="F18" s="36">
        <v>1899677</v>
      </c>
      <c r="G18" s="36">
        <v>304940</v>
      </c>
      <c r="H18" s="36">
        <v>6498674</v>
      </c>
      <c r="I18" s="36">
        <v>2351039</v>
      </c>
      <c r="J18" s="36">
        <v>75260</v>
      </c>
      <c r="K18" s="36">
        <v>311455</v>
      </c>
      <c r="L18" s="36">
        <v>2281936</v>
      </c>
      <c r="M18" s="36">
        <v>292437</v>
      </c>
      <c r="N18" s="36">
        <v>7848424</v>
      </c>
      <c r="O18" s="36">
        <v>3156624</v>
      </c>
      <c r="P18" s="36">
        <v>64083</v>
      </c>
      <c r="Q18" s="36">
        <v>285385</v>
      </c>
      <c r="R18" s="36">
        <v>2693971</v>
      </c>
      <c r="S18" s="36">
        <v>249332</v>
      </c>
      <c r="T18" s="36">
        <v>7690003</v>
      </c>
      <c r="U18" s="36">
        <v>3710952</v>
      </c>
      <c r="V18" s="36">
        <v>52726</v>
      </c>
      <c r="W18" s="36">
        <v>259098</v>
      </c>
      <c r="X18" s="36">
        <v>2450489</v>
      </c>
      <c r="Y18" s="36">
        <v>226939</v>
      </c>
      <c r="Z18" s="44">
        <v>6478398</v>
      </c>
      <c r="AA18" s="44">
        <v>3698747</v>
      </c>
      <c r="AB18" s="44">
        <v>51633</v>
      </c>
      <c r="AC18" s="44">
        <v>229365</v>
      </c>
      <c r="AD18" s="44">
        <v>2310363</v>
      </c>
      <c r="AE18" s="44">
        <v>215387</v>
      </c>
      <c r="AF18" s="44">
        <v>6710349</v>
      </c>
      <c r="AG18" s="44">
        <v>3782267</v>
      </c>
      <c r="AH18" s="44">
        <v>39408</v>
      </c>
      <c r="AI18" s="44">
        <v>247921</v>
      </c>
      <c r="AJ18" s="44">
        <v>2290685</v>
      </c>
      <c r="AK18" s="44">
        <v>263292</v>
      </c>
      <c r="AL18" s="44">
        <v>6927157</v>
      </c>
      <c r="AM18" s="44">
        <v>3862150</v>
      </c>
      <c r="AN18" s="44">
        <v>37451</v>
      </c>
      <c r="AO18" s="44">
        <v>213488</v>
      </c>
      <c r="AP18" s="44">
        <v>2487863</v>
      </c>
      <c r="AQ18" s="44">
        <v>257743</v>
      </c>
    </row>
    <row r="19" spans="1:43" customFormat="1" ht="63" x14ac:dyDescent="0.25">
      <c r="A19" s="35" t="s">
        <v>73</v>
      </c>
      <c r="B19" s="36">
        <v>394400</v>
      </c>
      <c r="C19" s="36">
        <v>164663</v>
      </c>
      <c r="D19" s="36"/>
      <c r="E19" s="36">
        <v>141176</v>
      </c>
      <c r="F19" s="36">
        <v>55338</v>
      </c>
      <c r="G19" s="36">
        <v>31908</v>
      </c>
      <c r="H19" s="36">
        <v>635690</v>
      </c>
      <c r="I19" s="36">
        <v>200896</v>
      </c>
      <c r="J19" s="36"/>
      <c r="K19" s="36">
        <v>170885</v>
      </c>
      <c r="L19" s="36">
        <v>216284</v>
      </c>
      <c r="M19" s="36">
        <v>47197</v>
      </c>
      <c r="N19" s="36">
        <v>378880</v>
      </c>
      <c r="O19" s="36">
        <v>111453</v>
      </c>
      <c r="P19" s="36"/>
      <c r="Q19" s="36">
        <v>152719</v>
      </c>
      <c r="R19" s="36">
        <v>70093</v>
      </c>
      <c r="S19" s="36">
        <v>43685</v>
      </c>
      <c r="T19" s="36">
        <v>1703061</v>
      </c>
      <c r="U19" s="36">
        <v>366347</v>
      </c>
      <c r="V19" s="36"/>
      <c r="W19" s="36">
        <v>174919</v>
      </c>
      <c r="X19" s="36">
        <v>219711</v>
      </c>
      <c r="Y19" s="36">
        <v>941187</v>
      </c>
      <c r="Z19" s="44">
        <v>2378139</v>
      </c>
      <c r="AA19" s="44">
        <v>643326</v>
      </c>
      <c r="AB19" s="44">
        <v>6651</v>
      </c>
      <c r="AC19" s="44">
        <v>139920</v>
      </c>
      <c r="AD19" s="44">
        <v>268883</v>
      </c>
      <c r="AE19" s="44">
        <v>1324322</v>
      </c>
      <c r="AF19" s="44">
        <v>3975078</v>
      </c>
      <c r="AG19" s="44">
        <v>634788</v>
      </c>
      <c r="AH19" s="44">
        <v>6651</v>
      </c>
      <c r="AI19" s="44">
        <v>79029</v>
      </c>
      <c r="AJ19" s="44">
        <v>231404</v>
      </c>
      <c r="AK19" s="44">
        <v>30258474</v>
      </c>
      <c r="AL19" s="44">
        <v>3023864</v>
      </c>
      <c r="AM19" s="44">
        <v>777866</v>
      </c>
      <c r="AN19" s="44">
        <v>1375</v>
      </c>
      <c r="AO19" s="44">
        <v>77654</v>
      </c>
      <c r="AP19" s="44">
        <v>283663</v>
      </c>
      <c r="AQ19" s="44">
        <v>1884681</v>
      </c>
    </row>
    <row r="20" spans="1:43" customFormat="1" ht="63" x14ac:dyDescent="0.25">
      <c r="A20" s="35" t="s">
        <v>74</v>
      </c>
      <c r="B20" s="36">
        <v>5855</v>
      </c>
      <c r="C20" s="36">
        <v>5439</v>
      </c>
      <c r="D20" s="36"/>
      <c r="E20" s="36">
        <v>180</v>
      </c>
      <c r="F20" s="36">
        <v>236</v>
      </c>
      <c r="G20" s="36"/>
      <c r="H20" s="36">
        <v>50981</v>
      </c>
      <c r="I20" s="36">
        <v>46905</v>
      </c>
      <c r="J20" s="36"/>
      <c r="K20" s="36">
        <v>580</v>
      </c>
      <c r="L20" s="36">
        <v>2189</v>
      </c>
      <c r="M20" s="36">
        <v>1300</v>
      </c>
      <c r="N20" s="36">
        <v>64645</v>
      </c>
      <c r="O20" s="36">
        <v>54726</v>
      </c>
      <c r="P20" s="36"/>
      <c r="Q20" s="36">
        <v>751</v>
      </c>
      <c r="R20" s="36">
        <v>4515</v>
      </c>
      <c r="S20" s="36">
        <v>4547</v>
      </c>
      <c r="T20" s="36">
        <v>59054</v>
      </c>
      <c r="U20" s="36">
        <v>51545</v>
      </c>
      <c r="V20" s="36"/>
      <c r="W20" s="36">
        <v>698</v>
      </c>
      <c r="X20" s="36">
        <v>2983</v>
      </c>
      <c r="Y20" s="36">
        <v>3770</v>
      </c>
      <c r="Z20" s="44">
        <v>55653</v>
      </c>
      <c r="AA20" s="44">
        <v>49655</v>
      </c>
      <c r="AB20" s="44"/>
      <c r="AC20" s="44">
        <v>56</v>
      </c>
      <c r="AD20" s="44">
        <v>3446</v>
      </c>
      <c r="AE20" s="44">
        <v>2465</v>
      </c>
      <c r="AF20" s="44">
        <v>58538</v>
      </c>
      <c r="AG20" s="44">
        <v>51217</v>
      </c>
      <c r="AH20" s="44"/>
      <c r="AI20" s="44">
        <v>503</v>
      </c>
      <c r="AJ20" s="44">
        <v>2852</v>
      </c>
      <c r="AK20" s="44">
        <v>3956</v>
      </c>
      <c r="AL20" s="44">
        <v>57676</v>
      </c>
      <c r="AM20" s="44">
        <v>48893</v>
      </c>
      <c r="AN20" s="44"/>
      <c r="AO20" s="44">
        <v>487</v>
      </c>
      <c r="AP20" s="44">
        <v>3454</v>
      </c>
      <c r="AQ20" s="44">
        <v>4842</v>
      </c>
    </row>
    <row r="21" spans="1:43" customFormat="1" x14ac:dyDescent="0.25">
      <c r="A21" s="35" t="s">
        <v>75</v>
      </c>
      <c r="B21" s="36">
        <v>344</v>
      </c>
      <c r="C21" s="36"/>
      <c r="D21" s="36"/>
      <c r="E21" s="36"/>
      <c r="F21" s="36">
        <v>344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2"/>
      <c r="Y21" s="36"/>
      <c r="Z21" s="44"/>
      <c r="AA21" s="44"/>
      <c r="AB21" s="45"/>
      <c r="AC21" s="44"/>
      <c r="AD21" s="44"/>
      <c r="AE21" s="44"/>
      <c r="AF21" s="44">
        <v>22929</v>
      </c>
      <c r="AG21" s="44">
        <v>13909</v>
      </c>
      <c r="AH21" s="45"/>
      <c r="AI21" s="44">
        <v>511</v>
      </c>
      <c r="AJ21" s="44"/>
      <c r="AK21" s="44">
        <v>8509</v>
      </c>
      <c r="AL21" s="44"/>
      <c r="AM21" s="44"/>
      <c r="AN21" s="45"/>
      <c r="AO21" s="44"/>
      <c r="AP21" s="44"/>
      <c r="AQ21" s="44"/>
    </row>
    <row r="22" spans="1:43" customFormat="1" ht="47.25" x14ac:dyDescent="0.25">
      <c r="A22" s="35" t="s">
        <v>76</v>
      </c>
      <c r="B22" s="36">
        <v>334528</v>
      </c>
      <c r="C22" s="36">
        <v>7678</v>
      </c>
      <c r="D22" s="36"/>
      <c r="E22" s="36">
        <v>3151</v>
      </c>
      <c r="F22" s="36">
        <v>315059</v>
      </c>
      <c r="G22" s="36"/>
      <c r="H22" s="36">
        <v>309999</v>
      </c>
      <c r="I22" s="36">
        <v>14558</v>
      </c>
      <c r="J22" s="36"/>
      <c r="K22" s="36">
        <v>1681</v>
      </c>
      <c r="L22" s="36">
        <v>293363</v>
      </c>
      <c r="M22" s="36"/>
      <c r="N22" s="36">
        <v>365208</v>
      </c>
      <c r="O22" s="36">
        <v>74655</v>
      </c>
      <c r="P22" s="36"/>
      <c r="Q22" s="36">
        <v>1523</v>
      </c>
      <c r="R22" s="36">
        <v>288672</v>
      </c>
      <c r="S22" s="36"/>
      <c r="T22" s="36">
        <v>162049</v>
      </c>
      <c r="U22" s="36">
        <v>66516</v>
      </c>
      <c r="V22" s="36"/>
      <c r="W22" s="36">
        <v>3</v>
      </c>
      <c r="X22" s="36">
        <v>95220</v>
      </c>
      <c r="Y22" s="36"/>
      <c r="Z22" s="44">
        <v>162145</v>
      </c>
      <c r="AA22" s="44">
        <v>28873</v>
      </c>
      <c r="AB22" s="44"/>
      <c r="AC22" s="44">
        <v>8911</v>
      </c>
      <c r="AD22" s="44">
        <v>116981</v>
      </c>
      <c r="AE22" s="44">
        <v>4731</v>
      </c>
      <c r="AF22" s="44">
        <v>392011</v>
      </c>
      <c r="AG22" s="44">
        <v>127382</v>
      </c>
      <c r="AH22" s="44"/>
      <c r="AI22" s="44">
        <v>9860</v>
      </c>
      <c r="AJ22" s="44">
        <v>243778</v>
      </c>
      <c r="AK22" s="44">
        <v>7002</v>
      </c>
      <c r="AL22" s="44">
        <v>555410</v>
      </c>
      <c r="AM22" s="44">
        <v>238509</v>
      </c>
      <c r="AN22" s="44"/>
      <c r="AO22" s="44">
        <v>34075</v>
      </c>
      <c r="AP22" s="44">
        <v>272623</v>
      </c>
      <c r="AQ22" s="44">
        <v>6279</v>
      </c>
    </row>
    <row r="23" spans="1:43" customFormat="1" ht="63" x14ac:dyDescent="0.25">
      <c r="A23" s="35" t="s">
        <v>77</v>
      </c>
      <c r="B23" s="36">
        <v>21293</v>
      </c>
      <c r="C23" s="36"/>
      <c r="D23" s="36"/>
      <c r="E23" s="36">
        <v>3110</v>
      </c>
      <c r="F23" s="36">
        <v>13081</v>
      </c>
      <c r="G23" s="36">
        <v>3304</v>
      </c>
      <c r="H23" s="36">
        <v>818</v>
      </c>
      <c r="I23" s="36">
        <v>818</v>
      </c>
      <c r="J23" s="36"/>
      <c r="K23" s="36"/>
      <c r="L23" s="36"/>
      <c r="M23" s="36"/>
      <c r="N23" s="36">
        <v>770</v>
      </c>
      <c r="O23" s="36">
        <v>770</v>
      </c>
      <c r="P23" s="36"/>
      <c r="Q23" s="36"/>
      <c r="R23" s="36"/>
      <c r="S23" s="36"/>
      <c r="T23" s="36"/>
      <c r="U23" s="2"/>
      <c r="V23" s="2"/>
      <c r="W23" s="2"/>
      <c r="X23" s="36"/>
      <c r="Y23" s="36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</row>
    <row r="24" spans="1:43" customFormat="1" ht="31.5" x14ac:dyDescent="0.25">
      <c r="A24" s="35" t="s">
        <v>78</v>
      </c>
      <c r="B24" s="36">
        <v>43987</v>
      </c>
      <c r="C24" s="36">
        <v>29400</v>
      </c>
      <c r="D24" s="36"/>
      <c r="E24" s="36">
        <v>3309</v>
      </c>
      <c r="F24" s="36">
        <v>1162</v>
      </c>
      <c r="G24" s="36">
        <v>7957</v>
      </c>
      <c r="H24" s="36">
        <v>52268</v>
      </c>
      <c r="I24" s="36">
        <v>31492</v>
      </c>
      <c r="J24" s="36"/>
      <c r="K24" s="36">
        <v>7659</v>
      </c>
      <c r="L24" s="36">
        <v>3184</v>
      </c>
      <c r="M24" s="36">
        <v>9653</v>
      </c>
      <c r="N24" s="36">
        <v>30515</v>
      </c>
      <c r="O24" s="36">
        <v>14948</v>
      </c>
      <c r="P24" s="36"/>
      <c r="Q24" s="36">
        <v>4262</v>
      </c>
      <c r="R24" s="36">
        <v>3550</v>
      </c>
      <c r="S24" s="36">
        <v>7514</v>
      </c>
      <c r="T24" s="36">
        <v>41784</v>
      </c>
      <c r="U24" s="36">
        <v>24918</v>
      </c>
      <c r="V24" s="36"/>
      <c r="W24" s="36">
        <v>219</v>
      </c>
      <c r="X24" s="36">
        <v>7850</v>
      </c>
      <c r="Y24" s="36">
        <v>8573</v>
      </c>
      <c r="Z24" s="44">
        <v>28070</v>
      </c>
      <c r="AA24" s="44">
        <v>12540</v>
      </c>
      <c r="AB24" s="44"/>
      <c r="AC24" s="44">
        <v>267</v>
      </c>
      <c r="AD24" s="44">
        <v>9030</v>
      </c>
      <c r="AE24" s="44">
        <v>6026</v>
      </c>
      <c r="AF24" s="44">
        <v>80989</v>
      </c>
      <c r="AG24" s="44">
        <v>62089</v>
      </c>
      <c r="AH24" s="44"/>
      <c r="AI24" s="44">
        <v>84</v>
      </c>
      <c r="AJ24" s="44">
        <v>10508</v>
      </c>
      <c r="AK24" s="44">
        <v>6665</v>
      </c>
      <c r="AL24" s="44">
        <v>71868</v>
      </c>
      <c r="AM24" s="44">
        <v>57992</v>
      </c>
      <c r="AN24" s="44"/>
      <c r="AO24" s="44">
        <v>421</v>
      </c>
      <c r="AP24" s="44">
        <v>7444</v>
      </c>
      <c r="AQ24" s="44">
        <v>4697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ColWidth="9.140625" defaultRowHeight="15.75" x14ac:dyDescent="0.25"/>
  <cols>
    <col min="1" max="1" width="34.7109375" style="2" bestFit="1" customWidth="1"/>
    <col min="2" max="6" width="14.7109375" style="2" customWidth="1"/>
    <col min="7" max="7" width="15.28515625" style="2" customWidth="1"/>
    <col min="8" max="9" width="14.7109375" style="2" customWidth="1"/>
    <col min="10" max="10" width="11.42578125" style="2" bestFit="1" customWidth="1"/>
    <col min="11" max="12" width="14.7109375" style="2" customWidth="1"/>
    <col min="13" max="13" width="15.28515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140625" style="2" customWidth="1"/>
    <col min="26" max="30" width="14.7109375" style="2" customWidth="1"/>
    <col min="31" max="31" width="16" style="2" customWidth="1"/>
    <col min="32" max="36" width="14.7109375" style="2" customWidth="1"/>
    <col min="37" max="37" width="15.42578125" style="2" customWidth="1"/>
    <col min="38" max="42" width="14.7109375" style="2" customWidth="1"/>
    <col min="43" max="43" width="15.1406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.140625" style="2" customWidth="1"/>
    <col min="56" max="60" width="14.7109375" style="2" customWidth="1"/>
    <col min="61" max="61" width="15" style="2" customWidth="1"/>
    <col min="62" max="66" width="14.7109375" style="2" customWidth="1"/>
    <col min="67" max="67" width="15.28515625" style="2" customWidth="1"/>
    <col min="68" max="72" width="14.7109375" style="2" customWidth="1"/>
    <col min="73" max="73" width="15.425781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 x14ac:dyDescent="0.25">
      <c r="A1" s="17" t="s">
        <v>3</v>
      </c>
    </row>
    <row r="2" spans="1:79" x14ac:dyDescent="0.25">
      <c r="A2" s="77" t="s">
        <v>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</row>
    <row r="3" spans="1:79" x14ac:dyDescent="0.25">
      <c r="A3" s="80"/>
      <c r="B3" s="78">
        <v>2004</v>
      </c>
      <c r="C3" s="78"/>
      <c r="D3" s="78"/>
      <c r="E3" s="78"/>
      <c r="F3" s="78"/>
      <c r="G3" s="78"/>
      <c r="H3" s="78">
        <v>2005</v>
      </c>
      <c r="I3" s="78"/>
      <c r="J3" s="78"/>
      <c r="K3" s="78"/>
      <c r="L3" s="78"/>
      <c r="M3" s="78"/>
      <c r="N3" s="78">
        <v>2006</v>
      </c>
      <c r="O3" s="78"/>
      <c r="P3" s="78"/>
      <c r="Q3" s="78"/>
      <c r="R3" s="78"/>
      <c r="S3" s="78"/>
      <c r="T3" s="78">
        <v>2007</v>
      </c>
      <c r="U3" s="78"/>
      <c r="V3" s="78"/>
      <c r="W3" s="78"/>
      <c r="X3" s="78"/>
      <c r="Y3" s="78"/>
      <c r="Z3" s="78">
        <v>2008</v>
      </c>
      <c r="AA3" s="78"/>
      <c r="AB3" s="78"/>
      <c r="AC3" s="78"/>
      <c r="AD3" s="78"/>
      <c r="AE3" s="78"/>
      <c r="AF3" s="78">
        <v>2009</v>
      </c>
      <c r="AG3" s="78"/>
      <c r="AH3" s="78"/>
      <c r="AI3" s="78"/>
      <c r="AJ3" s="78"/>
      <c r="AK3" s="78"/>
      <c r="AL3" s="78">
        <v>2010</v>
      </c>
      <c r="AM3" s="78"/>
      <c r="AN3" s="78"/>
      <c r="AO3" s="78"/>
      <c r="AP3" s="78"/>
      <c r="AQ3" s="78"/>
      <c r="AR3" s="78">
        <v>2011</v>
      </c>
      <c r="AS3" s="78"/>
      <c r="AT3" s="78"/>
      <c r="AU3" s="78"/>
      <c r="AV3" s="78"/>
      <c r="AW3" s="78"/>
      <c r="AX3" s="78">
        <v>2012</v>
      </c>
      <c r="AY3" s="78"/>
      <c r="AZ3" s="78"/>
      <c r="BA3" s="78"/>
      <c r="BB3" s="78"/>
      <c r="BC3" s="78"/>
      <c r="BD3" s="78">
        <v>2013</v>
      </c>
      <c r="BE3" s="78"/>
      <c r="BF3" s="78"/>
      <c r="BG3" s="78"/>
      <c r="BH3" s="78"/>
      <c r="BI3" s="78"/>
      <c r="BJ3" s="78">
        <v>2014</v>
      </c>
      <c r="BK3" s="78"/>
      <c r="BL3" s="78"/>
      <c r="BM3" s="78"/>
      <c r="BN3" s="78"/>
      <c r="BO3" s="78"/>
      <c r="BP3" s="78">
        <v>2015</v>
      </c>
      <c r="BQ3" s="78"/>
      <c r="BR3" s="78"/>
      <c r="BS3" s="78"/>
      <c r="BT3" s="78"/>
      <c r="BU3" s="78"/>
      <c r="BV3" s="78">
        <v>2016</v>
      </c>
      <c r="BW3" s="78"/>
      <c r="BX3" s="78"/>
      <c r="BY3" s="78"/>
      <c r="BZ3" s="78"/>
      <c r="CA3" s="78"/>
    </row>
    <row r="4" spans="1:79" ht="47.25" x14ac:dyDescent="0.25">
      <c r="A4" s="80"/>
      <c r="B4" s="16" t="s">
        <v>24</v>
      </c>
      <c r="C4" s="16" t="s">
        <v>31</v>
      </c>
      <c r="D4" s="40" t="s">
        <v>98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40" t="s">
        <v>98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40" t="s">
        <v>98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40" t="s">
        <v>98</v>
      </c>
      <c r="W4" s="16" t="s">
        <v>26</v>
      </c>
      <c r="X4" s="16" t="s">
        <v>27</v>
      </c>
      <c r="Y4" s="16" t="s">
        <v>28</v>
      </c>
      <c r="Z4" s="16" t="s">
        <v>24</v>
      </c>
      <c r="AA4" s="16" t="s">
        <v>31</v>
      </c>
      <c r="AB4" s="40" t="s">
        <v>98</v>
      </c>
      <c r="AC4" s="16" t="s">
        <v>26</v>
      </c>
      <c r="AD4" s="16" t="s">
        <v>27</v>
      </c>
      <c r="AE4" s="16" t="s">
        <v>28</v>
      </c>
      <c r="AF4" s="16" t="s">
        <v>24</v>
      </c>
      <c r="AG4" s="16" t="s">
        <v>31</v>
      </c>
      <c r="AH4" s="40" t="s">
        <v>98</v>
      </c>
      <c r="AI4" s="16" t="s">
        <v>26</v>
      </c>
      <c r="AJ4" s="16" t="s">
        <v>27</v>
      </c>
      <c r="AK4" s="16" t="s">
        <v>28</v>
      </c>
      <c r="AL4" s="16" t="s">
        <v>24</v>
      </c>
      <c r="AM4" s="16" t="s">
        <v>31</v>
      </c>
      <c r="AN4" s="40" t="s">
        <v>98</v>
      </c>
      <c r="AO4" s="16" t="s">
        <v>26</v>
      </c>
      <c r="AP4" s="16" t="s">
        <v>27</v>
      </c>
      <c r="AQ4" s="16" t="s">
        <v>28</v>
      </c>
      <c r="AR4" s="16" t="s">
        <v>24</v>
      </c>
      <c r="AS4" s="16" t="s">
        <v>31</v>
      </c>
      <c r="AT4" s="40" t="s">
        <v>98</v>
      </c>
      <c r="AU4" s="16" t="s">
        <v>26</v>
      </c>
      <c r="AV4" s="16" t="s">
        <v>27</v>
      </c>
      <c r="AW4" s="16" t="s">
        <v>28</v>
      </c>
      <c r="AX4" s="16" t="s">
        <v>24</v>
      </c>
      <c r="AY4" s="16" t="s">
        <v>31</v>
      </c>
      <c r="AZ4" s="40" t="s">
        <v>98</v>
      </c>
      <c r="BA4" s="16" t="s">
        <v>26</v>
      </c>
      <c r="BB4" s="16" t="s">
        <v>27</v>
      </c>
      <c r="BC4" s="16" t="s">
        <v>28</v>
      </c>
      <c r="BD4" s="16" t="s">
        <v>24</v>
      </c>
      <c r="BE4" s="16" t="s">
        <v>31</v>
      </c>
      <c r="BF4" s="40" t="s">
        <v>98</v>
      </c>
      <c r="BG4" s="16" t="s">
        <v>26</v>
      </c>
      <c r="BH4" s="16" t="s">
        <v>27</v>
      </c>
      <c r="BI4" s="16" t="s">
        <v>28</v>
      </c>
      <c r="BJ4" s="16" t="s">
        <v>24</v>
      </c>
      <c r="BK4" s="16" t="s">
        <v>31</v>
      </c>
      <c r="BL4" s="40" t="s">
        <v>98</v>
      </c>
      <c r="BM4" s="16" t="s">
        <v>26</v>
      </c>
      <c r="BN4" s="16" t="s">
        <v>27</v>
      </c>
      <c r="BO4" s="16" t="s">
        <v>28</v>
      </c>
      <c r="BP4" s="16" t="s">
        <v>24</v>
      </c>
      <c r="BQ4" s="16" t="s">
        <v>31</v>
      </c>
      <c r="BR4" s="40" t="s">
        <v>98</v>
      </c>
      <c r="BS4" s="16" t="s">
        <v>26</v>
      </c>
      <c r="BT4" s="16" t="s">
        <v>27</v>
      </c>
      <c r="BU4" s="16" t="s">
        <v>28</v>
      </c>
      <c r="BV4" s="16" t="s">
        <v>24</v>
      </c>
      <c r="BW4" s="16" t="s">
        <v>31</v>
      </c>
      <c r="BX4" s="40" t="s">
        <v>98</v>
      </c>
      <c r="BY4" s="16" t="s">
        <v>26</v>
      </c>
      <c r="BZ4" s="16" t="s">
        <v>27</v>
      </c>
      <c r="CA4" s="16" t="s">
        <v>28</v>
      </c>
    </row>
    <row r="5" spans="1:79" s="1" customFormat="1" x14ac:dyDescent="0.25">
      <c r="A5" s="23" t="s">
        <v>7</v>
      </c>
      <c r="B5" s="24">
        <v>28857</v>
      </c>
      <c r="C5" s="24">
        <v>22533</v>
      </c>
      <c r="D5" s="24">
        <v>10587</v>
      </c>
      <c r="E5" s="24">
        <v>3575</v>
      </c>
      <c r="F5" s="24">
        <v>1634</v>
      </c>
      <c r="G5" s="24">
        <v>483</v>
      </c>
      <c r="H5" s="69">
        <v>20803.788</v>
      </c>
      <c r="I5" s="69">
        <v>14369.529</v>
      </c>
      <c r="J5" s="69">
        <v>3589.87</v>
      </c>
      <c r="K5" s="69">
        <v>3763.105</v>
      </c>
      <c r="L5" s="69">
        <v>1604.059</v>
      </c>
      <c r="M5" s="69">
        <v>520.60299999999995</v>
      </c>
      <c r="N5" s="69">
        <v>24374.13</v>
      </c>
      <c r="O5" s="69">
        <v>16455.733</v>
      </c>
      <c r="P5" s="69">
        <v>4819.7550000000001</v>
      </c>
      <c r="Q5" s="69">
        <v>4138.5209999999997</v>
      </c>
      <c r="R5" s="69">
        <v>2330.268</v>
      </c>
      <c r="S5" s="69">
        <v>780.71799999999996</v>
      </c>
      <c r="T5" s="24">
        <v>31655.151000000002</v>
      </c>
      <c r="U5" s="24">
        <v>22638.217000000001</v>
      </c>
      <c r="V5" s="24">
        <v>4200.0839999999998</v>
      </c>
      <c r="W5" s="24">
        <v>2976.2449999999999</v>
      </c>
      <c r="X5" s="24">
        <v>3763.5219999999999</v>
      </c>
      <c r="Y5" s="24">
        <v>1232.3340000000001</v>
      </c>
      <c r="Z5" s="24">
        <v>33123</v>
      </c>
      <c r="AA5" s="24">
        <v>22894</v>
      </c>
      <c r="AB5" s="24">
        <v>4572</v>
      </c>
      <c r="AC5" s="24">
        <v>2972</v>
      </c>
      <c r="AD5" s="24">
        <v>4767</v>
      </c>
      <c r="AE5" s="24">
        <v>1333</v>
      </c>
      <c r="AF5" s="24">
        <v>35372</v>
      </c>
      <c r="AG5" s="24">
        <v>21663</v>
      </c>
      <c r="AH5" s="24">
        <v>3751</v>
      </c>
      <c r="AI5" s="24">
        <v>7018</v>
      </c>
      <c r="AJ5" s="24">
        <v>4645</v>
      </c>
      <c r="AK5" s="24">
        <v>1334</v>
      </c>
      <c r="AL5" s="24">
        <v>34189</v>
      </c>
      <c r="AM5" s="24">
        <v>20290</v>
      </c>
      <c r="AN5" s="24">
        <v>1649</v>
      </c>
      <c r="AO5" s="24">
        <v>6798</v>
      </c>
      <c r="AP5" s="24">
        <v>5073</v>
      </c>
      <c r="AQ5" s="24">
        <v>1446</v>
      </c>
      <c r="AR5" s="66">
        <v>40809.252</v>
      </c>
      <c r="AS5" s="66">
        <v>19214.054</v>
      </c>
      <c r="AT5" s="66">
        <v>1267.576</v>
      </c>
      <c r="AU5" s="66">
        <v>6436.7209999999995</v>
      </c>
      <c r="AV5" s="66">
        <v>5837.116</v>
      </c>
      <c r="AW5" s="66">
        <v>8743.5789999999997</v>
      </c>
      <c r="AX5" s="65">
        <v>42658.131999999998</v>
      </c>
      <c r="AY5" s="66">
        <v>20310.833999999999</v>
      </c>
      <c r="AZ5" s="66">
        <v>1386.434</v>
      </c>
      <c r="BA5" s="66">
        <v>7124.49</v>
      </c>
      <c r="BB5" s="66">
        <v>7719.4629999999997</v>
      </c>
      <c r="BC5" s="66">
        <v>6714.1319999999996</v>
      </c>
      <c r="BD5" s="66">
        <v>47429.991999999998</v>
      </c>
      <c r="BE5" s="66">
        <v>22194.792000000001</v>
      </c>
      <c r="BF5" s="66">
        <v>1740.0329999999999</v>
      </c>
      <c r="BG5" s="66">
        <v>10235.877</v>
      </c>
      <c r="BH5" s="66">
        <v>7409.5069999999996</v>
      </c>
      <c r="BI5" s="66">
        <v>6663.1790000000001</v>
      </c>
      <c r="BJ5" s="66">
        <v>64617.620999999999</v>
      </c>
      <c r="BK5" s="66">
        <v>22905.062999999998</v>
      </c>
      <c r="BL5" s="66">
        <v>1547.425</v>
      </c>
      <c r="BM5" s="66">
        <v>22213.35</v>
      </c>
      <c r="BN5" s="66">
        <v>7522.6480000000001</v>
      </c>
      <c r="BO5" s="66">
        <v>9622.6710000000003</v>
      </c>
      <c r="BP5" s="67">
        <v>68309.294999999998</v>
      </c>
      <c r="BQ5" s="67">
        <v>23531.896000000001</v>
      </c>
      <c r="BR5" s="67">
        <v>1323.7829999999999</v>
      </c>
      <c r="BS5" s="67">
        <v>24184.321</v>
      </c>
      <c r="BT5" s="67">
        <v>11156.879000000001</v>
      </c>
      <c r="BU5" s="67">
        <v>8115.7129999999997</v>
      </c>
      <c r="BV5" s="67">
        <v>77335.725999999995</v>
      </c>
      <c r="BW5" s="67">
        <v>25946.338</v>
      </c>
      <c r="BX5" s="67">
        <v>2128.5250000000001</v>
      </c>
      <c r="BY5" s="67">
        <v>27236.469000000001</v>
      </c>
      <c r="BZ5" s="67">
        <v>14556.208000000001</v>
      </c>
      <c r="CA5" s="67">
        <v>8189.5219999999999</v>
      </c>
    </row>
    <row r="6" spans="1:79" ht="31.5" x14ac:dyDescent="0.25">
      <c r="A6" s="22" t="s">
        <v>8</v>
      </c>
      <c r="B6" s="25">
        <v>413</v>
      </c>
      <c r="C6" s="25">
        <v>232</v>
      </c>
      <c r="D6" s="25">
        <v>25</v>
      </c>
      <c r="E6" s="25">
        <v>20</v>
      </c>
      <c r="F6" s="25">
        <v>127</v>
      </c>
      <c r="G6" s="25">
        <v>33</v>
      </c>
      <c r="H6" s="61">
        <v>459.45699999999999</v>
      </c>
      <c r="I6" s="61">
        <v>232.011</v>
      </c>
      <c r="J6" s="61">
        <v>26.472000000000001</v>
      </c>
      <c r="K6" s="61">
        <v>19.966000000000001</v>
      </c>
      <c r="L6" s="61">
        <v>158.756</v>
      </c>
      <c r="M6" s="61">
        <v>47.447000000000003</v>
      </c>
      <c r="N6" s="61">
        <v>466.16800000000001</v>
      </c>
      <c r="O6" s="61">
        <v>214.99700000000001</v>
      </c>
      <c r="P6" s="61">
        <v>13.526999999999999</v>
      </c>
      <c r="Q6" s="61">
        <v>19.292000000000002</v>
      </c>
      <c r="R6" s="61">
        <v>187.81</v>
      </c>
      <c r="S6" s="61">
        <v>41.563000000000002</v>
      </c>
      <c r="T6" s="25">
        <v>539.66499999999996</v>
      </c>
      <c r="U6" s="25">
        <v>279.245</v>
      </c>
      <c r="V6" s="25">
        <v>14.583</v>
      </c>
      <c r="W6" s="25">
        <v>19.797000000000001</v>
      </c>
      <c r="X6" s="25">
        <v>201.86799999999999</v>
      </c>
      <c r="Y6" s="25">
        <v>36.130000000000003</v>
      </c>
      <c r="Z6" s="25">
        <v>390</v>
      </c>
      <c r="AA6" s="25">
        <v>178</v>
      </c>
      <c r="AB6" s="58">
        <v>0</v>
      </c>
      <c r="AC6" s="25">
        <v>13</v>
      </c>
      <c r="AD6" s="25">
        <v>173</v>
      </c>
      <c r="AE6" s="25">
        <v>24</v>
      </c>
      <c r="AF6" s="25">
        <v>377</v>
      </c>
      <c r="AG6" s="25">
        <v>174</v>
      </c>
      <c r="AH6" s="58">
        <v>0</v>
      </c>
      <c r="AI6" s="25">
        <v>11</v>
      </c>
      <c r="AJ6" s="25">
        <v>170</v>
      </c>
      <c r="AK6" s="25">
        <v>21</v>
      </c>
      <c r="AL6" s="25">
        <v>374</v>
      </c>
      <c r="AM6" s="25">
        <v>177</v>
      </c>
      <c r="AN6" s="25">
        <v>0</v>
      </c>
      <c r="AO6" s="25">
        <v>10</v>
      </c>
      <c r="AP6" s="25">
        <v>165</v>
      </c>
      <c r="AQ6" s="25">
        <v>20</v>
      </c>
      <c r="AR6" s="61">
        <v>106.902</v>
      </c>
      <c r="AS6" s="61">
        <v>70.489999999999995</v>
      </c>
      <c r="AT6" s="61"/>
      <c r="AU6" s="61">
        <v>2.7919999999999998</v>
      </c>
      <c r="AV6" s="61">
        <v>18.794</v>
      </c>
      <c r="AW6" s="61">
        <v>14.247</v>
      </c>
      <c r="AX6" s="61">
        <v>318.37799999999999</v>
      </c>
      <c r="AY6" s="61">
        <v>123.123</v>
      </c>
      <c r="AZ6" s="61">
        <v>0.83099999999999996</v>
      </c>
      <c r="BA6" s="61">
        <v>5.6379999999999999</v>
      </c>
      <c r="BB6" s="61">
        <v>108.083</v>
      </c>
      <c r="BC6" s="61">
        <v>79.709000000000003</v>
      </c>
      <c r="BD6" s="61">
        <v>296.84500000000003</v>
      </c>
      <c r="BE6" s="61">
        <v>123.773</v>
      </c>
      <c r="BF6" s="62">
        <v>0</v>
      </c>
      <c r="BG6" s="61">
        <v>6.069</v>
      </c>
      <c r="BH6" s="61">
        <v>91.299000000000007</v>
      </c>
      <c r="BI6" s="61">
        <v>74.399000000000001</v>
      </c>
      <c r="BJ6" s="61">
        <v>254.45099999999999</v>
      </c>
      <c r="BK6" s="61">
        <v>107.68600000000001</v>
      </c>
      <c r="BL6" s="62">
        <v>0</v>
      </c>
      <c r="BM6" s="61">
        <v>4.6239999999999997</v>
      </c>
      <c r="BN6" s="61">
        <v>72.638999999999996</v>
      </c>
      <c r="BO6" s="61">
        <v>66.97</v>
      </c>
      <c r="BP6" s="25">
        <v>170.74299999999999</v>
      </c>
      <c r="BQ6" s="25">
        <v>51.201000000000001</v>
      </c>
      <c r="BR6" s="25"/>
      <c r="BS6" s="25">
        <v>7.21</v>
      </c>
      <c r="BT6" s="25">
        <v>52.790999999999997</v>
      </c>
      <c r="BU6" s="25">
        <v>56.527999999999999</v>
      </c>
      <c r="BV6" s="25">
        <v>363.05</v>
      </c>
      <c r="BW6" s="25">
        <v>206.05099999999999</v>
      </c>
      <c r="BX6" s="25"/>
      <c r="BY6" s="25">
        <v>25.091000000000001</v>
      </c>
      <c r="BZ6" s="25">
        <v>68.010999999999996</v>
      </c>
      <c r="CA6" s="25">
        <v>47.86</v>
      </c>
    </row>
    <row r="7" spans="1:79" ht="31.5" x14ac:dyDescent="0.25">
      <c r="A7" s="22" t="s">
        <v>9</v>
      </c>
      <c r="B7" s="25"/>
      <c r="C7" s="25"/>
      <c r="D7" s="25"/>
      <c r="E7" s="25"/>
      <c r="F7" s="25"/>
      <c r="G7" s="25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>
        <v>1</v>
      </c>
      <c r="AM7" s="25"/>
      <c r="AN7" s="25"/>
      <c r="AO7" s="25"/>
      <c r="AP7" s="58">
        <v>0</v>
      </c>
      <c r="AQ7" s="25">
        <v>1</v>
      </c>
      <c r="AR7" s="61">
        <v>0.82099999999999995</v>
      </c>
      <c r="AS7" s="61"/>
      <c r="AT7" s="61"/>
      <c r="AU7" s="61"/>
      <c r="AV7" s="62">
        <v>0</v>
      </c>
      <c r="AW7" s="61">
        <v>0.41699999999999998</v>
      </c>
      <c r="AX7" s="62">
        <v>0</v>
      </c>
      <c r="AY7" s="61"/>
      <c r="AZ7" s="61"/>
      <c r="BA7" s="61"/>
      <c r="BB7" s="62">
        <v>0</v>
      </c>
      <c r="BC7" s="62">
        <v>0</v>
      </c>
      <c r="BD7" s="62">
        <v>0</v>
      </c>
      <c r="BE7" s="61"/>
      <c r="BF7" s="61"/>
      <c r="BG7" s="61"/>
      <c r="BH7" s="61"/>
      <c r="BI7" s="62">
        <v>0</v>
      </c>
      <c r="BJ7" s="61"/>
      <c r="BK7" s="63"/>
      <c r="BL7" s="63"/>
      <c r="BM7" s="63"/>
      <c r="BN7" s="63"/>
      <c r="BO7" s="61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</row>
    <row r="8" spans="1:79" ht="31.5" x14ac:dyDescent="0.25">
      <c r="A8" s="22" t="s">
        <v>10</v>
      </c>
      <c r="B8" s="25"/>
      <c r="C8" s="25"/>
      <c r="D8" s="26"/>
      <c r="E8" s="25"/>
      <c r="F8" s="25"/>
      <c r="G8" s="25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25"/>
      <c r="U8" s="25"/>
      <c r="V8" s="26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63"/>
      <c r="AS8" s="63"/>
      <c r="AT8" s="63"/>
      <c r="AU8" s="63"/>
      <c r="AV8" s="63"/>
      <c r="AW8" s="63"/>
      <c r="AX8" s="62"/>
      <c r="AY8" s="61"/>
      <c r="AZ8" s="61"/>
      <c r="BA8" s="61"/>
      <c r="BB8" s="62"/>
      <c r="BC8" s="62"/>
      <c r="BD8" s="62"/>
      <c r="BE8" s="61"/>
      <c r="BF8" s="61"/>
      <c r="BG8" s="61"/>
      <c r="BH8" s="61"/>
      <c r="BI8" s="62"/>
      <c r="BJ8" s="61"/>
      <c r="BK8" s="63"/>
      <c r="BL8" s="63"/>
      <c r="BM8" s="63"/>
      <c r="BN8" s="63"/>
      <c r="BO8" s="61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</row>
    <row r="9" spans="1:79" ht="31.5" x14ac:dyDescent="0.25">
      <c r="A9" s="22" t="s">
        <v>11</v>
      </c>
      <c r="B9" s="25">
        <v>26</v>
      </c>
      <c r="C9" s="25">
        <v>12</v>
      </c>
      <c r="D9" s="58">
        <v>0</v>
      </c>
      <c r="E9" s="25">
        <v>1</v>
      </c>
      <c r="F9" s="25">
        <v>12</v>
      </c>
      <c r="G9" s="58">
        <v>0</v>
      </c>
      <c r="H9" s="61">
        <v>24.292000000000002</v>
      </c>
      <c r="I9" s="61">
        <v>9.8510000000000009</v>
      </c>
      <c r="J9" s="61"/>
      <c r="K9" s="61">
        <v>1.43</v>
      </c>
      <c r="L9" s="61">
        <v>12.375</v>
      </c>
      <c r="M9" s="62">
        <v>0</v>
      </c>
      <c r="N9" s="61">
        <v>6.4089999999999998</v>
      </c>
      <c r="O9" s="61">
        <v>2.738</v>
      </c>
      <c r="P9" s="61">
        <v>0.65</v>
      </c>
      <c r="Q9" s="62">
        <v>0</v>
      </c>
      <c r="R9" s="61">
        <v>1.9079999999999999</v>
      </c>
      <c r="S9" s="61">
        <v>0.73299999999999998</v>
      </c>
      <c r="T9" s="25">
        <v>18.715</v>
      </c>
      <c r="U9" s="25">
        <v>5.085</v>
      </c>
      <c r="V9" s="25">
        <v>0.64100000000000001</v>
      </c>
      <c r="W9" s="58">
        <v>0</v>
      </c>
      <c r="X9" s="25">
        <v>4.8010000000000002</v>
      </c>
      <c r="Y9" s="25">
        <v>1.845</v>
      </c>
      <c r="Z9" s="25">
        <v>3</v>
      </c>
      <c r="AA9" s="25">
        <v>1</v>
      </c>
      <c r="AB9" s="25"/>
      <c r="AC9" s="25"/>
      <c r="AD9" s="25">
        <v>1</v>
      </c>
      <c r="AE9" s="58">
        <v>0</v>
      </c>
      <c r="AF9" s="25">
        <v>2</v>
      </c>
      <c r="AG9" s="58">
        <v>0</v>
      </c>
      <c r="AH9" s="25"/>
      <c r="AI9" s="25"/>
      <c r="AJ9" s="25">
        <v>1</v>
      </c>
      <c r="AK9" s="25">
        <v>1</v>
      </c>
      <c r="AL9" s="25">
        <v>2</v>
      </c>
      <c r="AM9" s="25"/>
      <c r="AN9" s="25"/>
      <c r="AO9" s="25"/>
      <c r="AP9" s="25">
        <v>1</v>
      </c>
      <c r="AQ9" s="25">
        <v>1</v>
      </c>
      <c r="AR9" s="61">
        <v>1.5920000000000001</v>
      </c>
      <c r="AS9" s="62">
        <v>0</v>
      </c>
      <c r="AT9" s="61"/>
      <c r="AU9" s="61"/>
      <c r="AV9" s="62">
        <v>0</v>
      </c>
      <c r="AW9" s="61">
        <v>0.60699999999999998</v>
      </c>
      <c r="AX9" s="61">
        <v>2.0579999999999998</v>
      </c>
      <c r="AY9" s="62">
        <v>0</v>
      </c>
      <c r="AZ9" s="61"/>
      <c r="BA9" s="61"/>
      <c r="BB9" s="61">
        <v>0.79700000000000004</v>
      </c>
      <c r="BC9" s="61">
        <v>0.7</v>
      </c>
      <c r="BD9" s="61">
        <v>2.194</v>
      </c>
      <c r="BE9" s="62">
        <v>0</v>
      </c>
      <c r="BF9" s="61"/>
      <c r="BG9" s="61"/>
      <c r="BH9" s="62">
        <v>0</v>
      </c>
      <c r="BI9" s="61">
        <v>1.24</v>
      </c>
      <c r="BJ9" s="61">
        <v>1.9059999999999999</v>
      </c>
      <c r="BK9" s="62">
        <v>0</v>
      </c>
      <c r="BL9" s="63"/>
      <c r="BM9" s="63"/>
      <c r="BN9" s="62">
        <v>0</v>
      </c>
      <c r="BO9" s="61">
        <v>1.083</v>
      </c>
      <c r="BP9" s="25">
        <v>2.702</v>
      </c>
      <c r="BQ9" s="58">
        <v>0</v>
      </c>
      <c r="BR9" s="25"/>
      <c r="BS9" s="25"/>
      <c r="BT9" s="25">
        <v>1.544</v>
      </c>
      <c r="BU9" s="25">
        <v>0.75900000000000001</v>
      </c>
      <c r="BV9" s="25">
        <v>1.5920000000000001</v>
      </c>
      <c r="BW9" s="58">
        <v>0</v>
      </c>
      <c r="BX9" s="25"/>
      <c r="BY9" s="25"/>
      <c r="BZ9" s="25">
        <v>0.79800000000000004</v>
      </c>
      <c r="CA9" s="58">
        <v>0</v>
      </c>
    </row>
    <row r="10" spans="1:79" ht="47.25" x14ac:dyDescent="0.25">
      <c r="A10" s="22" t="s">
        <v>12</v>
      </c>
      <c r="B10" s="25"/>
      <c r="C10" s="25"/>
      <c r="D10" s="25"/>
      <c r="E10" s="25"/>
      <c r="F10" s="25"/>
      <c r="G10" s="25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63"/>
      <c r="AS10" s="63"/>
      <c r="AT10" s="63"/>
      <c r="AU10" s="63"/>
      <c r="AV10" s="63"/>
      <c r="AW10" s="63"/>
      <c r="AX10" s="61"/>
      <c r="AY10" s="62"/>
      <c r="AZ10" s="61"/>
      <c r="BA10" s="61"/>
      <c r="BB10" s="61"/>
      <c r="BC10" s="61"/>
      <c r="BD10" s="61"/>
      <c r="BE10" s="62"/>
      <c r="BF10" s="61"/>
      <c r="BG10" s="61"/>
      <c r="BH10" s="62"/>
      <c r="BI10" s="61"/>
      <c r="BJ10" s="61"/>
      <c r="BK10" s="63"/>
      <c r="BL10" s="63"/>
      <c r="BM10" s="63"/>
      <c r="BN10" s="62"/>
      <c r="BO10" s="61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</row>
    <row r="11" spans="1:79" x14ac:dyDescent="0.25">
      <c r="A11" s="22" t="s">
        <v>13</v>
      </c>
      <c r="B11" s="25"/>
      <c r="C11" s="25"/>
      <c r="D11" s="25"/>
      <c r="E11" s="25"/>
      <c r="F11" s="25"/>
      <c r="G11" s="25"/>
      <c r="H11" s="63"/>
      <c r="I11" s="63"/>
      <c r="J11" s="63"/>
      <c r="K11" s="63"/>
      <c r="L11" s="63"/>
      <c r="M11" s="63"/>
      <c r="N11" s="62">
        <v>0</v>
      </c>
      <c r="O11" s="61"/>
      <c r="P11" s="61"/>
      <c r="Q11" s="61"/>
      <c r="R11" s="62">
        <v>0</v>
      </c>
      <c r="S11" s="61"/>
      <c r="T11" s="25">
        <v>0.58399999999999996</v>
      </c>
      <c r="U11" s="25"/>
      <c r="V11" s="25"/>
      <c r="W11" s="25"/>
      <c r="X11" s="25">
        <v>0.51800000000000002</v>
      </c>
      <c r="Y11" s="58">
        <v>0</v>
      </c>
      <c r="Z11" s="58">
        <v>0</v>
      </c>
      <c r="AA11" s="58"/>
      <c r="AB11" s="58"/>
      <c r="AC11" s="58"/>
      <c r="AD11" s="58">
        <v>0</v>
      </c>
      <c r="AE11" s="58">
        <v>0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61">
        <v>16.545999999999999</v>
      </c>
      <c r="AS11" s="61">
        <v>1.7090000000000001</v>
      </c>
      <c r="AT11" s="61"/>
      <c r="AU11" s="61">
        <v>10.048999999999999</v>
      </c>
      <c r="AV11" s="61">
        <v>0.59</v>
      </c>
      <c r="AW11" s="61">
        <v>4.1500000000000004</v>
      </c>
      <c r="AX11" s="61">
        <v>33.337000000000003</v>
      </c>
      <c r="AY11" s="61">
        <v>2.85</v>
      </c>
      <c r="AZ11" s="61"/>
      <c r="BA11" s="61">
        <v>22.971</v>
      </c>
      <c r="BB11" s="61">
        <v>0.93600000000000005</v>
      </c>
      <c r="BC11" s="61">
        <v>6.58</v>
      </c>
      <c r="BD11" s="61">
        <v>91.480999999999995</v>
      </c>
      <c r="BE11" s="61">
        <v>1.4350000000000001</v>
      </c>
      <c r="BF11" s="61"/>
      <c r="BG11" s="61">
        <v>82.411000000000001</v>
      </c>
      <c r="BH11" s="62">
        <v>0</v>
      </c>
      <c r="BI11" s="61">
        <v>7.15</v>
      </c>
      <c r="BJ11" s="61">
        <v>37.149000000000001</v>
      </c>
      <c r="BK11" s="61">
        <v>1.3680000000000001</v>
      </c>
      <c r="BL11" s="61"/>
      <c r="BM11" s="61">
        <v>35.545999999999999</v>
      </c>
      <c r="BN11" s="62">
        <v>0</v>
      </c>
      <c r="BO11" s="61"/>
      <c r="BP11" s="25">
        <v>57.709000000000003</v>
      </c>
      <c r="BQ11" s="25">
        <v>1.3320000000000001</v>
      </c>
      <c r="BR11" s="25"/>
      <c r="BS11" s="25">
        <v>56.177999999999997</v>
      </c>
      <c r="BT11" s="58">
        <v>0</v>
      </c>
      <c r="BU11" s="25"/>
      <c r="BV11" s="25">
        <v>66.305000000000007</v>
      </c>
      <c r="BW11" s="25">
        <v>1.06</v>
      </c>
      <c r="BX11" s="25"/>
      <c r="BY11" s="25">
        <v>65.125</v>
      </c>
      <c r="BZ11" s="58">
        <v>0</v>
      </c>
      <c r="CA11" s="25"/>
    </row>
    <row r="12" spans="1:79" ht="78.75" x14ac:dyDescent="0.25">
      <c r="A12" s="22" t="s">
        <v>14</v>
      </c>
      <c r="B12" s="25">
        <v>182</v>
      </c>
      <c r="C12" s="25">
        <v>115</v>
      </c>
      <c r="D12" s="25">
        <v>4</v>
      </c>
      <c r="E12" s="25">
        <v>2</v>
      </c>
      <c r="F12" s="25">
        <v>43</v>
      </c>
      <c r="G12" s="25">
        <v>17</v>
      </c>
      <c r="H12" s="61">
        <v>188.92599999999999</v>
      </c>
      <c r="I12" s="61">
        <v>110.794</v>
      </c>
      <c r="J12" s="61">
        <v>3.7930000000000001</v>
      </c>
      <c r="K12" s="61">
        <v>2.3159999999999998</v>
      </c>
      <c r="L12" s="61">
        <v>51.802</v>
      </c>
      <c r="M12" s="61">
        <v>19.106000000000002</v>
      </c>
      <c r="N12" s="61">
        <v>314.58499999999998</v>
      </c>
      <c r="O12" s="61">
        <v>183.10300000000001</v>
      </c>
      <c r="P12" s="61">
        <v>4.4980000000000002</v>
      </c>
      <c r="Q12" s="61">
        <v>9.0719999999999992</v>
      </c>
      <c r="R12" s="61">
        <v>72.637</v>
      </c>
      <c r="S12" s="61">
        <v>38.883000000000003</v>
      </c>
      <c r="T12" s="25">
        <v>345.50200000000001</v>
      </c>
      <c r="U12" s="25">
        <v>183.88800000000001</v>
      </c>
      <c r="V12" s="25">
        <v>2.3980000000000001</v>
      </c>
      <c r="W12" s="25">
        <v>6.9009999999999998</v>
      </c>
      <c r="X12" s="25">
        <v>97.831000000000003</v>
      </c>
      <c r="Y12" s="25">
        <v>50.356999999999999</v>
      </c>
      <c r="Z12" s="25">
        <v>429</v>
      </c>
      <c r="AA12" s="25">
        <v>202</v>
      </c>
      <c r="AB12" s="25">
        <v>1</v>
      </c>
      <c r="AC12" s="25">
        <v>6</v>
      </c>
      <c r="AD12" s="25">
        <v>111</v>
      </c>
      <c r="AE12" s="25">
        <v>97</v>
      </c>
      <c r="AF12" s="25">
        <v>452</v>
      </c>
      <c r="AG12" s="25">
        <v>227</v>
      </c>
      <c r="AH12" s="25">
        <v>3</v>
      </c>
      <c r="AI12" s="25">
        <v>9</v>
      </c>
      <c r="AJ12" s="25">
        <v>128</v>
      </c>
      <c r="AK12" s="25">
        <v>75</v>
      </c>
      <c r="AL12" s="25">
        <v>515</v>
      </c>
      <c r="AM12" s="25">
        <v>240</v>
      </c>
      <c r="AN12" s="25">
        <v>3</v>
      </c>
      <c r="AO12" s="25">
        <v>14</v>
      </c>
      <c r="AP12" s="25">
        <v>155</v>
      </c>
      <c r="AQ12" s="25">
        <v>94</v>
      </c>
      <c r="AR12" s="61">
        <v>227.11199999999999</v>
      </c>
      <c r="AS12" s="61">
        <v>53.463999999999999</v>
      </c>
      <c r="AT12" s="61"/>
      <c r="AU12" s="62">
        <v>0</v>
      </c>
      <c r="AV12" s="61">
        <v>121.65300000000001</v>
      </c>
      <c r="AW12" s="61">
        <v>47.073</v>
      </c>
      <c r="AX12" s="61">
        <v>225.96799999999999</v>
      </c>
      <c r="AY12" s="61">
        <v>49.994999999999997</v>
      </c>
      <c r="AZ12" s="61">
        <v>8.9990000000000006</v>
      </c>
      <c r="BA12" s="62">
        <v>0</v>
      </c>
      <c r="BB12" s="61">
        <v>20.007000000000001</v>
      </c>
      <c r="BC12" s="61">
        <v>155.46899999999999</v>
      </c>
      <c r="BD12" s="61">
        <v>390.65100000000001</v>
      </c>
      <c r="BE12" s="61">
        <v>69.423000000000002</v>
      </c>
      <c r="BF12" s="61"/>
      <c r="BG12" s="62">
        <v>0</v>
      </c>
      <c r="BH12" s="61">
        <v>37.744999999999997</v>
      </c>
      <c r="BI12" s="61">
        <v>283.16899999999998</v>
      </c>
      <c r="BJ12" s="61">
        <v>451.90199999999999</v>
      </c>
      <c r="BK12" s="61">
        <v>82.072000000000003</v>
      </c>
      <c r="BL12" s="61">
        <v>3.109</v>
      </c>
      <c r="BM12" s="62">
        <v>0</v>
      </c>
      <c r="BN12" s="61">
        <v>65.355999999999995</v>
      </c>
      <c r="BO12" s="61">
        <v>301.46199999999999</v>
      </c>
      <c r="BP12" s="25">
        <v>366.33300000000003</v>
      </c>
      <c r="BQ12" s="25">
        <v>53.652999999999999</v>
      </c>
      <c r="BR12" s="25">
        <v>3.016</v>
      </c>
      <c r="BS12" s="25">
        <v>1.6359999999999999</v>
      </c>
      <c r="BT12" s="25">
        <v>39.845999999999997</v>
      </c>
      <c r="BU12" s="25">
        <v>269.90300000000002</v>
      </c>
      <c r="BV12" s="25">
        <v>338.56</v>
      </c>
      <c r="BW12" s="25">
        <v>48.210999999999999</v>
      </c>
      <c r="BX12" s="25"/>
      <c r="BY12" s="25">
        <v>0.85199999999999998</v>
      </c>
      <c r="BZ12" s="25">
        <v>39.098999999999997</v>
      </c>
      <c r="CA12" s="25">
        <v>246.68600000000001</v>
      </c>
    </row>
    <row r="13" spans="1:79" ht="31.5" x14ac:dyDescent="0.25">
      <c r="A13" s="22" t="s">
        <v>15</v>
      </c>
      <c r="B13" s="25">
        <v>1</v>
      </c>
      <c r="C13" s="25">
        <v>1</v>
      </c>
      <c r="D13" s="58">
        <v>0</v>
      </c>
      <c r="E13" s="58">
        <v>0</v>
      </c>
      <c r="F13" s="25">
        <v>1</v>
      </c>
      <c r="G13" s="58">
        <v>0</v>
      </c>
      <c r="H13" s="61">
        <v>1.1819999999999999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1">
        <v>4.8369999999999997</v>
      </c>
      <c r="O13" s="61">
        <v>3.24</v>
      </c>
      <c r="P13" s="62">
        <v>0</v>
      </c>
      <c r="Q13" s="62">
        <v>0</v>
      </c>
      <c r="R13" s="61">
        <v>0.81899999999999995</v>
      </c>
      <c r="S13" s="62">
        <v>0</v>
      </c>
      <c r="T13" s="25">
        <v>18.373000000000001</v>
      </c>
      <c r="U13" s="25">
        <v>15.5</v>
      </c>
      <c r="V13" s="25">
        <v>0.58499999999999996</v>
      </c>
      <c r="W13" s="58">
        <v>0</v>
      </c>
      <c r="X13" s="25">
        <v>1.1379999999999999</v>
      </c>
      <c r="Y13" s="58">
        <v>0</v>
      </c>
      <c r="Z13" s="25">
        <v>26</v>
      </c>
      <c r="AA13" s="25">
        <v>24</v>
      </c>
      <c r="AB13" s="25"/>
      <c r="AC13" s="25">
        <v>1</v>
      </c>
      <c r="AD13" s="25">
        <v>1</v>
      </c>
      <c r="AE13" s="58">
        <v>0</v>
      </c>
      <c r="AF13" s="25">
        <v>24</v>
      </c>
      <c r="AG13" s="25">
        <v>22</v>
      </c>
      <c r="AH13" s="25"/>
      <c r="AI13" s="58">
        <v>0</v>
      </c>
      <c r="AJ13" s="25">
        <v>1</v>
      </c>
      <c r="AK13" s="58">
        <v>0</v>
      </c>
      <c r="AL13" s="25">
        <v>24</v>
      </c>
      <c r="AM13" s="25">
        <v>22</v>
      </c>
      <c r="AN13" s="25"/>
      <c r="AO13" s="58">
        <v>0</v>
      </c>
      <c r="AP13" s="25">
        <v>1</v>
      </c>
      <c r="AQ13" s="25">
        <v>1</v>
      </c>
      <c r="AR13" s="61">
        <v>31.044</v>
      </c>
      <c r="AS13" s="61">
        <v>24.533999999999999</v>
      </c>
      <c r="AT13" s="61">
        <v>2.0590000000000002</v>
      </c>
      <c r="AU13" s="61">
        <v>2.8079999999999998</v>
      </c>
      <c r="AV13" s="61">
        <v>2.649</v>
      </c>
      <c r="AW13" s="61">
        <v>0.39200000000000002</v>
      </c>
      <c r="AX13" s="61">
        <v>13.619</v>
      </c>
      <c r="AY13" s="61">
        <v>9.7110000000000003</v>
      </c>
      <c r="AZ13" s="61"/>
      <c r="BA13" s="62">
        <v>0</v>
      </c>
      <c r="BB13" s="61">
        <v>2.9319999999999999</v>
      </c>
      <c r="BC13" s="62">
        <v>0</v>
      </c>
      <c r="BD13" s="61">
        <v>12.635999999999999</v>
      </c>
      <c r="BE13" s="61">
        <v>9.5079999999999991</v>
      </c>
      <c r="BF13" s="61"/>
      <c r="BG13" s="62">
        <v>0</v>
      </c>
      <c r="BH13" s="61">
        <v>2.306</v>
      </c>
      <c r="BI13" s="62">
        <v>0</v>
      </c>
      <c r="BJ13" s="61">
        <v>21.542000000000002</v>
      </c>
      <c r="BK13" s="61">
        <v>13.009</v>
      </c>
      <c r="BL13" s="61">
        <v>1.9239999999999999</v>
      </c>
      <c r="BM13" s="61">
        <v>4.8319999999999999</v>
      </c>
      <c r="BN13" s="61">
        <v>2.5089999999999999</v>
      </c>
      <c r="BO13" s="62">
        <v>0</v>
      </c>
      <c r="BP13" s="25">
        <v>27.917999999999999</v>
      </c>
      <c r="BQ13" s="25">
        <v>18.523</v>
      </c>
      <c r="BR13" s="25">
        <v>1.806</v>
      </c>
      <c r="BS13" s="25">
        <v>5.2320000000000002</v>
      </c>
      <c r="BT13" s="25">
        <v>2.6110000000000002</v>
      </c>
      <c r="BU13" s="25">
        <v>0.83599999999999997</v>
      </c>
      <c r="BV13" s="25">
        <v>28.940999999999999</v>
      </c>
      <c r="BW13" s="25">
        <v>18.343</v>
      </c>
      <c r="BX13" s="25">
        <v>1.7529999999999999</v>
      </c>
      <c r="BY13" s="25">
        <v>5.8280000000000003</v>
      </c>
      <c r="BZ13" s="25">
        <v>2.7040000000000002</v>
      </c>
      <c r="CA13" s="25">
        <v>1.3560000000000001</v>
      </c>
    </row>
    <row r="14" spans="1:79" x14ac:dyDescent="0.25">
      <c r="A14" s="22" t="s">
        <v>16</v>
      </c>
      <c r="B14" s="25">
        <v>3030</v>
      </c>
      <c r="C14" s="25">
        <v>142</v>
      </c>
      <c r="D14" s="58">
        <v>0</v>
      </c>
      <c r="E14" s="25">
        <v>2802</v>
      </c>
      <c r="F14" s="25">
        <v>16</v>
      </c>
      <c r="G14" s="25">
        <v>66</v>
      </c>
      <c r="H14" s="61">
        <v>3202.94</v>
      </c>
      <c r="I14" s="61">
        <v>117.744</v>
      </c>
      <c r="J14" s="61"/>
      <c r="K14" s="61">
        <v>2947.277</v>
      </c>
      <c r="L14" s="61">
        <v>24.151</v>
      </c>
      <c r="M14" s="61">
        <v>111.447</v>
      </c>
      <c r="N14" s="61">
        <v>3241.1179999999999</v>
      </c>
      <c r="O14" s="61">
        <v>183.249</v>
      </c>
      <c r="P14" s="61"/>
      <c r="Q14" s="61">
        <v>2901.5880000000002</v>
      </c>
      <c r="R14" s="61">
        <v>22.512</v>
      </c>
      <c r="S14" s="61">
        <v>131.31700000000001</v>
      </c>
      <c r="T14" s="25">
        <v>1416.44</v>
      </c>
      <c r="U14" s="25">
        <v>201.23400000000001</v>
      </c>
      <c r="V14" s="25">
        <v>2.4729999999999999</v>
      </c>
      <c r="W14" s="25">
        <v>1020.313</v>
      </c>
      <c r="X14" s="25">
        <v>22.187000000000001</v>
      </c>
      <c r="Y14" s="25">
        <v>170.43700000000001</v>
      </c>
      <c r="Z14" s="25">
        <v>354</v>
      </c>
      <c r="AA14" s="25">
        <v>183</v>
      </c>
      <c r="AB14" s="25"/>
      <c r="AC14" s="25">
        <v>19</v>
      </c>
      <c r="AD14" s="25">
        <v>21</v>
      </c>
      <c r="AE14" s="25">
        <v>129</v>
      </c>
      <c r="AF14" s="25">
        <v>453</v>
      </c>
      <c r="AG14" s="25">
        <v>259</v>
      </c>
      <c r="AH14" s="25"/>
      <c r="AI14" s="25">
        <v>42</v>
      </c>
      <c r="AJ14" s="25">
        <v>22</v>
      </c>
      <c r="AK14" s="25">
        <v>128</v>
      </c>
      <c r="AL14" s="25">
        <v>496</v>
      </c>
      <c r="AM14" s="25">
        <v>246</v>
      </c>
      <c r="AN14" s="25"/>
      <c r="AO14" s="25">
        <v>45</v>
      </c>
      <c r="AP14" s="25">
        <v>28</v>
      </c>
      <c r="AQ14" s="25">
        <v>174</v>
      </c>
      <c r="AR14" s="61">
        <v>344.298</v>
      </c>
      <c r="AS14" s="61">
        <v>224.14099999999999</v>
      </c>
      <c r="AT14" s="61"/>
      <c r="AU14" s="61">
        <v>42.048000000000002</v>
      </c>
      <c r="AV14" s="61">
        <v>27.49</v>
      </c>
      <c r="AW14" s="61">
        <v>49.235999999999997</v>
      </c>
      <c r="AX14" s="61">
        <v>414.53300000000002</v>
      </c>
      <c r="AY14" s="61">
        <v>214.97800000000001</v>
      </c>
      <c r="AZ14" s="61"/>
      <c r="BA14" s="61">
        <v>119.081</v>
      </c>
      <c r="BB14" s="61">
        <v>29.532</v>
      </c>
      <c r="BC14" s="61">
        <v>48.098999999999997</v>
      </c>
      <c r="BD14" s="60">
        <v>1022.773</v>
      </c>
      <c r="BE14" s="61">
        <v>208.83</v>
      </c>
      <c r="BF14" s="61"/>
      <c r="BG14" s="61">
        <v>710.529</v>
      </c>
      <c r="BH14" s="61">
        <v>48.470999999999997</v>
      </c>
      <c r="BI14" s="61">
        <v>50.098999999999997</v>
      </c>
      <c r="BJ14" s="60">
        <v>1117.3499999999999</v>
      </c>
      <c r="BK14" s="61">
        <v>197.78100000000001</v>
      </c>
      <c r="BL14" s="61"/>
      <c r="BM14" s="61">
        <v>738.52700000000004</v>
      </c>
      <c r="BN14" s="61">
        <v>73.900999999999996</v>
      </c>
      <c r="BO14" s="61">
        <v>103.498</v>
      </c>
      <c r="BP14" s="64">
        <v>1119.114</v>
      </c>
      <c r="BQ14" s="25">
        <v>190.452</v>
      </c>
      <c r="BR14" s="25">
        <v>0</v>
      </c>
      <c r="BS14" s="25">
        <v>737.51300000000003</v>
      </c>
      <c r="BT14" s="25">
        <v>78.817999999999998</v>
      </c>
      <c r="BU14" s="25">
        <v>109.27500000000001</v>
      </c>
      <c r="BV14" s="25">
        <v>1026.521</v>
      </c>
      <c r="BW14" s="25">
        <v>182.465</v>
      </c>
      <c r="BX14" s="25"/>
      <c r="BY14" s="25">
        <v>672.66499999999996</v>
      </c>
      <c r="BZ14" s="25">
        <v>73.537999999999997</v>
      </c>
      <c r="CA14" s="25">
        <v>95.054000000000002</v>
      </c>
    </row>
    <row r="15" spans="1:79" ht="31.5" x14ac:dyDescent="0.25">
      <c r="A15" s="22" t="s">
        <v>17</v>
      </c>
      <c r="B15" s="25">
        <v>3</v>
      </c>
      <c r="C15" s="58">
        <v>0</v>
      </c>
      <c r="D15" s="25"/>
      <c r="E15" s="58">
        <v>0</v>
      </c>
      <c r="F15" s="25">
        <v>2</v>
      </c>
      <c r="G15" s="25">
        <v>1</v>
      </c>
      <c r="H15" s="61">
        <v>7.7690000000000001</v>
      </c>
      <c r="I15" s="61">
        <v>1.9750000000000001</v>
      </c>
      <c r="J15" s="61"/>
      <c r="K15" s="62">
        <v>0</v>
      </c>
      <c r="L15" s="61">
        <v>3.7559999999999998</v>
      </c>
      <c r="M15" s="61">
        <v>1.514</v>
      </c>
      <c r="N15" s="61">
        <v>17.869</v>
      </c>
      <c r="O15" s="61">
        <v>2.4980000000000002</v>
      </c>
      <c r="P15" s="61"/>
      <c r="Q15" s="61">
        <v>4.157</v>
      </c>
      <c r="R15" s="61">
        <v>7.181</v>
      </c>
      <c r="S15" s="61">
        <v>3.9340000000000002</v>
      </c>
      <c r="T15" s="25">
        <v>22.289000000000001</v>
      </c>
      <c r="U15" s="25">
        <v>4.8840000000000003</v>
      </c>
      <c r="V15" s="25"/>
      <c r="W15" s="58">
        <v>0</v>
      </c>
      <c r="X15" s="25">
        <v>4.2539999999999996</v>
      </c>
      <c r="Y15" s="25">
        <v>12.894</v>
      </c>
      <c r="Z15" s="25">
        <v>28</v>
      </c>
      <c r="AA15" s="25">
        <v>5</v>
      </c>
      <c r="AB15" s="25"/>
      <c r="AC15" s="25">
        <v>2</v>
      </c>
      <c r="AD15" s="25">
        <v>3</v>
      </c>
      <c r="AE15" s="25">
        <v>18</v>
      </c>
      <c r="AF15" s="25">
        <v>31</v>
      </c>
      <c r="AG15" s="25">
        <v>5</v>
      </c>
      <c r="AH15" s="25"/>
      <c r="AI15" s="25">
        <v>3</v>
      </c>
      <c r="AJ15" s="25">
        <v>3</v>
      </c>
      <c r="AK15" s="25">
        <v>20</v>
      </c>
      <c r="AL15" s="25">
        <v>35</v>
      </c>
      <c r="AM15" s="25">
        <v>6</v>
      </c>
      <c r="AN15" s="25"/>
      <c r="AO15" s="25">
        <v>2</v>
      </c>
      <c r="AP15" s="25">
        <v>3</v>
      </c>
      <c r="AQ15" s="25">
        <v>23</v>
      </c>
      <c r="AR15" s="61">
        <v>34.994999999999997</v>
      </c>
      <c r="AS15" s="61">
        <v>6.718</v>
      </c>
      <c r="AT15" s="61"/>
      <c r="AU15" s="61">
        <v>1.1339999999999999</v>
      </c>
      <c r="AV15" s="61">
        <v>2.4470000000000001</v>
      </c>
      <c r="AW15" s="61">
        <v>24.448</v>
      </c>
      <c r="AX15" s="61">
        <v>40.191000000000003</v>
      </c>
      <c r="AY15" s="61">
        <v>7.5</v>
      </c>
      <c r="AZ15" s="61"/>
      <c r="BA15" s="62">
        <v>0</v>
      </c>
      <c r="BB15" s="61">
        <v>4.3419999999999996</v>
      </c>
      <c r="BC15" s="61">
        <v>27.84</v>
      </c>
      <c r="BD15" s="61">
        <v>50.573999999999998</v>
      </c>
      <c r="BE15" s="61">
        <v>14.145</v>
      </c>
      <c r="BF15" s="61"/>
      <c r="BG15" s="62">
        <v>0</v>
      </c>
      <c r="BH15" s="61">
        <v>8.6630000000000003</v>
      </c>
      <c r="BI15" s="61">
        <v>26.876000000000001</v>
      </c>
      <c r="BJ15" s="61">
        <v>56.755000000000003</v>
      </c>
      <c r="BK15" s="61">
        <v>18.655999999999999</v>
      </c>
      <c r="BL15" s="61"/>
      <c r="BM15" s="61">
        <v>0.67200000000000004</v>
      </c>
      <c r="BN15" s="61">
        <v>8.6389999999999993</v>
      </c>
      <c r="BO15" s="61">
        <v>28.353000000000002</v>
      </c>
      <c r="BP15" s="25">
        <v>279.45600000000002</v>
      </c>
      <c r="BQ15" s="25">
        <v>170.047</v>
      </c>
      <c r="BR15" s="25"/>
      <c r="BS15" s="58">
        <v>0.621</v>
      </c>
      <c r="BT15" s="25">
        <v>80.537000000000006</v>
      </c>
      <c r="BU15" s="25">
        <v>24.463999999999999</v>
      </c>
      <c r="BV15" s="25">
        <v>294.83300000000003</v>
      </c>
      <c r="BW15" s="25">
        <v>165.322</v>
      </c>
      <c r="BX15" s="25"/>
      <c r="BY15" s="58">
        <v>0</v>
      </c>
      <c r="BZ15" s="25">
        <v>90.492000000000004</v>
      </c>
      <c r="CA15" s="25">
        <v>37.704999999999998</v>
      </c>
    </row>
    <row r="16" spans="1:79" ht="47.25" x14ac:dyDescent="0.25">
      <c r="A16" s="22" t="s">
        <v>18</v>
      </c>
      <c r="B16" s="25">
        <v>11139</v>
      </c>
      <c r="C16" s="25">
        <v>10453</v>
      </c>
      <c r="D16" s="25">
        <v>9374</v>
      </c>
      <c r="E16" s="25">
        <v>302</v>
      </c>
      <c r="F16" s="25">
        <v>168</v>
      </c>
      <c r="G16" s="25">
        <v>70</v>
      </c>
      <c r="H16" s="61">
        <v>4649.9480000000003</v>
      </c>
      <c r="I16" s="61">
        <v>3992.5030000000002</v>
      </c>
      <c r="J16" s="61">
        <v>2802.9589999999998</v>
      </c>
      <c r="K16" s="61">
        <v>423.66199999999998</v>
      </c>
      <c r="L16" s="61">
        <v>139.767</v>
      </c>
      <c r="M16" s="61">
        <v>76.185000000000002</v>
      </c>
      <c r="N16" s="61">
        <v>5589.4620000000004</v>
      </c>
      <c r="O16" s="61">
        <v>4710.0969999999998</v>
      </c>
      <c r="P16" s="61">
        <v>3101.538</v>
      </c>
      <c r="Q16" s="61">
        <v>552.97400000000005</v>
      </c>
      <c r="R16" s="61">
        <v>222.155</v>
      </c>
      <c r="S16" s="61">
        <v>83.620999999999995</v>
      </c>
      <c r="T16" s="25">
        <v>6476.165</v>
      </c>
      <c r="U16" s="25">
        <v>5156.7020000000002</v>
      </c>
      <c r="V16" s="25">
        <v>2776.5250000000001</v>
      </c>
      <c r="W16" s="25">
        <v>895.76</v>
      </c>
      <c r="X16" s="25">
        <v>272.20800000000003</v>
      </c>
      <c r="Y16" s="25">
        <v>85.156000000000006</v>
      </c>
      <c r="Z16" s="25">
        <v>7281</v>
      </c>
      <c r="AA16" s="25">
        <v>5056</v>
      </c>
      <c r="AB16" s="25">
        <v>2635</v>
      </c>
      <c r="AC16" s="25">
        <v>1652</v>
      </c>
      <c r="AD16" s="25">
        <v>379</v>
      </c>
      <c r="AE16" s="25">
        <v>140</v>
      </c>
      <c r="AF16" s="25">
        <v>9121</v>
      </c>
      <c r="AG16" s="25">
        <v>3052</v>
      </c>
      <c r="AH16" s="25">
        <v>455</v>
      </c>
      <c r="AI16" s="25">
        <v>5436</v>
      </c>
      <c r="AJ16" s="25">
        <v>444</v>
      </c>
      <c r="AK16" s="25">
        <v>71</v>
      </c>
      <c r="AL16" s="25">
        <v>9543</v>
      </c>
      <c r="AM16" s="25">
        <v>2945</v>
      </c>
      <c r="AN16" s="25">
        <v>272</v>
      </c>
      <c r="AO16" s="25">
        <v>5691</v>
      </c>
      <c r="AP16" s="25">
        <v>670</v>
      </c>
      <c r="AQ16" s="25">
        <v>127</v>
      </c>
      <c r="AR16" s="61">
        <v>8357.7999999999993</v>
      </c>
      <c r="AS16" s="61">
        <v>2175.471</v>
      </c>
      <c r="AT16" s="61">
        <v>35.820999999999998</v>
      </c>
      <c r="AU16" s="61">
        <v>5250.8</v>
      </c>
      <c r="AV16" s="61">
        <v>755.58500000000004</v>
      </c>
      <c r="AW16" s="61">
        <v>130.631</v>
      </c>
      <c r="AX16" s="61">
        <v>8946.5949999999993</v>
      </c>
      <c r="AY16" s="61">
        <v>2183.9349999999999</v>
      </c>
      <c r="AZ16" s="61">
        <v>77.603999999999999</v>
      </c>
      <c r="BA16" s="61">
        <v>5960.5820000000003</v>
      </c>
      <c r="BB16" s="61">
        <v>627.69799999999998</v>
      </c>
      <c r="BC16" s="61">
        <v>125.334</v>
      </c>
      <c r="BD16" s="60">
        <v>11205.076999999999</v>
      </c>
      <c r="BE16" s="60">
        <v>2833.2359999999999</v>
      </c>
      <c r="BF16" s="61">
        <v>274.58</v>
      </c>
      <c r="BG16" s="61">
        <v>7492.8310000000001</v>
      </c>
      <c r="BH16" s="61">
        <v>678.50199999999995</v>
      </c>
      <c r="BI16" s="61">
        <v>151.95099999999999</v>
      </c>
      <c r="BJ16" s="60">
        <v>11672.296</v>
      </c>
      <c r="BK16" s="60">
        <v>3045.5920000000001</v>
      </c>
      <c r="BL16" s="61">
        <v>213.434</v>
      </c>
      <c r="BM16" s="60">
        <v>7382.165</v>
      </c>
      <c r="BN16" s="60">
        <v>1052.33</v>
      </c>
      <c r="BO16" s="61">
        <v>140.965</v>
      </c>
      <c r="BP16" s="25">
        <v>13648.993</v>
      </c>
      <c r="BQ16" s="25">
        <v>3336.1289999999999</v>
      </c>
      <c r="BR16" s="25">
        <v>219.52600000000001</v>
      </c>
      <c r="BS16" s="25">
        <v>9172.6990000000005</v>
      </c>
      <c r="BT16" s="25">
        <v>949.89599999999996</v>
      </c>
      <c r="BU16" s="25">
        <v>109.56699999999999</v>
      </c>
      <c r="BV16" s="25">
        <v>13521.838</v>
      </c>
      <c r="BW16" s="25">
        <v>3398.567</v>
      </c>
      <c r="BX16" s="25">
        <v>167.10499999999999</v>
      </c>
      <c r="BY16" s="25">
        <v>9024.018</v>
      </c>
      <c r="BZ16" s="25">
        <v>844.71100000000001</v>
      </c>
      <c r="CA16" s="25">
        <v>117.371</v>
      </c>
    </row>
    <row r="17" spans="1:79" ht="63" x14ac:dyDescent="0.25">
      <c r="A17" s="22" t="s">
        <v>19</v>
      </c>
      <c r="B17" s="25">
        <v>9147</v>
      </c>
      <c r="C17" s="25">
        <v>7623</v>
      </c>
      <c r="D17" s="25">
        <v>755</v>
      </c>
      <c r="E17" s="25">
        <v>356</v>
      </c>
      <c r="F17" s="25">
        <v>637</v>
      </c>
      <c r="G17" s="25">
        <v>215</v>
      </c>
      <c r="H17" s="61">
        <v>7392.7020000000002</v>
      </c>
      <c r="I17" s="61">
        <v>6091.8519999999999</v>
      </c>
      <c r="J17" s="61">
        <v>341.09399999999999</v>
      </c>
      <c r="K17" s="61">
        <v>252.13300000000001</v>
      </c>
      <c r="L17" s="61">
        <v>576.61900000000003</v>
      </c>
      <c r="M17" s="61">
        <v>183.74600000000001</v>
      </c>
      <c r="N17" s="61">
        <v>8749.5319999999992</v>
      </c>
      <c r="O17" s="61">
        <v>6683.241</v>
      </c>
      <c r="P17" s="61">
        <v>1180.9480000000001</v>
      </c>
      <c r="Q17" s="61">
        <v>420.96199999999999</v>
      </c>
      <c r="R17" s="61">
        <v>924.88400000000001</v>
      </c>
      <c r="S17" s="61">
        <v>340.09699999999998</v>
      </c>
      <c r="T17" s="25">
        <v>13208.432000000001</v>
      </c>
      <c r="U17" s="25">
        <v>9809.4750000000004</v>
      </c>
      <c r="V17" s="25">
        <v>657.50400000000002</v>
      </c>
      <c r="W17" s="25">
        <v>705.904</v>
      </c>
      <c r="X17" s="25">
        <v>1469.3389999999999</v>
      </c>
      <c r="Y17" s="25">
        <v>626.48400000000004</v>
      </c>
      <c r="Z17" s="25">
        <v>14546</v>
      </c>
      <c r="AA17" s="25">
        <v>10398</v>
      </c>
      <c r="AB17" s="25">
        <v>1147</v>
      </c>
      <c r="AC17" s="25">
        <v>939</v>
      </c>
      <c r="AD17" s="25">
        <v>1889</v>
      </c>
      <c r="AE17" s="25">
        <v>671</v>
      </c>
      <c r="AF17" s="25">
        <v>15266</v>
      </c>
      <c r="AG17" s="25">
        <v>11309</v>
      </c>
      <c r="AH17" s="25">
        <v>2521</v>
      </c>
      <c r="AI17" s="25">
        <v>1153</v>
      </c>
      <c r="AJ17" s="25">
        <v>1717</v>
      </c>
      <c r="AK17" s="25">
        <v>730</v>
      </c>
      <c r="AL17" s="25">
        <v>12556</v>
      </c>
      <c r="AM17" s="25">
        <v>9444</v>
      </c>
      <c r="AN17" s="25">
        <v>550</v>
      </c>
      <c r="AO17" s="25">
        <v>640</v>
      </c>
      <c r="AP17" s="25">
        <v>1554</v>
      </c>
      <c r="AQ17" s="25">
        <v>688</v>
      </c>
      <c r="AR17" s="61">
        <v>19492.667000000001</v>
      </c>
      <c r="AS17" s="61">
        <v>8475.8760000000002</v>
      </c>
      <c r="AT17" s="61">
        <v>481.29899999999998</v>
      </c>
      <c r="AU17" s="61">
        <v>670.88499999999999</v>
      </c>
      <c r="AV17" s="61">
        <v>1896.3910000000001</v>
      </c>
      <c r="AW17" s="61">
        <v>8137.0950000000003</v>
      </c>
      <c r="AX17" s="61">
        <v>19011.362000000001</v>
      </c>
      <c r="AY17" s="61">
        <v>9305.0990000000002</v>
      </c>
      <c r="AZ17" s="61">
        <v>559.04700000000003</v>
      </c>
      <c r="BA17" s="61">
        <v>610.99</v>
      </c>
      <c r="BB17" s="61">
        <v>2659.8009999999999</v>
      </c>
      <c r="BC17" s="61">
        <v>5922.9160000000002</v>
      </c>
      <c r="BD17" s="60">
        <v>20042.034</v>
      </c>
      <c r="BE17" s="60">
        <v>9939.6029999999992</v>
      </c>
      <c r="BF17" s="61">
        <v>697.399</v>
      </c>
      <c r="BG17" s="61">
        <v>1270.874</v>
      </c>
      <c r="BH17" s="60">
        <v>2577.8919999999998</v>
      </c>
      <c r="BI17" s="60">
        <v>5588.1940000000004</v>
      </c>
      <c r="BJ17" s="60">
        <v>31220.164000000001</v>
      </c>
      <c r="BK17" s="60">
        <v>5472.03</v>
      </c>
      <c r="BL17" s="61">
        <v>651.57899999999995</v>
      </c>
      <c r="BM17" s="60">
        <v>13076.141</v>
      </c>
      <c r="BN17" s="60">
        <v>2467.4070000000002</v>
      </c>
      <c r="BO17" s="61">
        <v>8212.5480000000007</v>
      </c>
      <c r="BP17" s="25">
        <v>32144.947</v>
      </c>
      <c r="BQ17" s="25">
        <v>4983.2529999999997</v>
      </c>
      <c r="BR17" s="25">
        <v>410.13099999999997</v>
      </c>
      <c r="BS17" s="25">
        <v>13268.297</v>
      </c>
      <c r="BT17" s="25">
        <v>6257.4660000000003</v>
      </c>
      <c r="BU17" s="25">
        <v>6749.335</v>
      </c>
      <c r="BV17" s="25">
        <v>37711.607000000004</v>
      </c>
      <c r="BW17" s="25">
        <v>6189.9129999999996</v>
      </c>
      <c r="BX17" s="25">
        <v>1268.654</v>
      </c>
      <c r="BY17" s="25">
        <v>16400.36</v>
      </c>
      <c r="BZ17" s="25">
        <v>7376.9639999999999</v>
      </c>
      <c r="CA17" s="25">
        <v>6910.0230000000001</v>
      </c>
    </row>
    <row r="18" spans="1:79" x14ac:dyDescent="0.25">
      <c r="A18" s="22" t="s">
        <v>20</v>
      </c>
      <c r="B18" s="25">
        <v>1817</v>
      </c>
      <c r="C18" s="25">
        <v>1449</v>
      </c>
      <c r="D18" s="25">
        <v>326</v>
      </c>
      <c r="E18" s="25">
        <v>36</v>
      </c>
      <c r="F18" s="25">
        <v>205</v>
      </c>
      <c r="G18" s="25">
        <v>23</v>
      </c>
      <c r="H18" s="61">
        <v>1660.7850000000001</v>
      </c>
      <c r="I18" s="61">
        <v>1315.444</v>
      </c>
      <c r="J18" s="61">
        <v>322.30200000000002</v>
      </c>
      <c r="K18" s="61">
        <v>37.753999999999998</v>
      </c>
      <c r="L18" s="61">
        <v>156.91</v>
      </c>
      <c r="M18" s="61">
        <v>21.672999999999998</v>
      </c>
      <c r="N18" s="61">
        <v>2116.5569999999998</v>
      </c>
      <c r="O18" s="61">
        <v>1690.9179999999999</v>
      </c>
      <c r="P18" s="61">
        <v>381.32499999999999</v>
      </c>
      <c r="Q18" s="61">
        <v>100.20699999999999</v>
      </c>
      <c r="R18" s="61">
        <v>160.37</v>
      </c>
      <c r="S18" s="61">
        <v>28.155000000000001</v>
      </c>
      <c r="T18" s="25">
        <v>3680.2869999999998</v>
      </c>
      <c r="U18" s="25">
        <v>2744.511</v>
      </c>
      <c r="V18" s="25">
        <v>527.87099999999998</v>
      </c>
      <c r="W18" s="25">
        <v>168.45699999999999</v>
      </c>
      <c r="X18" s="25">
        <v>498.37</v>
      </c>
      <c r="Y18" s="25">
        <v>77.126999999999995</v>
      </c>
      <c r="Z18" s="25">
        <v>3928</v>
      </c>
      <c r="AA18" s="25">
        <v>2724</v>
      </c>
      <c r="AB18" s="25">
        <v>583</v>
      </c>
      <c r="AC18" s="25">
        <v>185</v>
      </c>
      <c r="AD18" s="25">
        <v>720</v>
      </c>
      <c r="AE18" s="25">
        <v>72</v>
      </c>
      <c r="AF18" s="25">
        <v>4189</v>
      </c>
      <c r="AG18" s="25">
        <v>3153</v>
      </c>
      <c r="AH18" s="25">
        <v>550</v>
      </c>
      <c r="AI18" s="25">
        <v>204</v>
      </c>
      <c r="AJ18" s="25">
        <v>684</v>
      </c>
      <c r="AK18" s="25">
        <v>68</v>
      </c>
      <c r="AL18" s="25">
        <v>4287</v>
      </c>
      <c r="AM18" s="25">
        <v>3216</v>
      </c>
      <c r="AN18" s="25">
        <v>605</v>
      </c>
      <c r="AO18" s="25">
        <v>226</v>
      </c>
      <c r="AP18" s="25">
        <v>684</v>
      </c>
      <c r="AQ18" s="25">
        <v>84</v>
      </c>
      <c r="AR18" s="61">
        <v>4258.8249999999998</v>
      </c>
      <c r="AS18" s="61">
        <v>3242.6640000000002</v>
      </c>
      <c r="AT18" s="61">
        <v>563.87400000000002</v>
      </c>
      <c r="AU18" s="61">
        <v>235.16499999999999</v>
      </c>
      <c r="AV18" s="61">
        <v>619.92100000000005</v>
      </c>
      <c r="AW18" s="61">
        <v>81.415000000000006</v>
      </c>
      <c r="AX18" s="61">
        <v>4322.0540000000001</v>
      </c>
      <c r="AY18" s="61">
        <v>3325.79</v>
      </c>
      <c r="AZ18" s="61">
        <v>545.58600000000001</v>
      </c>
      <c r="BA18" s="61">
        <v>186.64</v>
      </c>
      <c r="BB18" s="61">
        <v>639.41300000000001</v>
      </c>
      <c r="BC18" s="61">
        <v>83.747</v>
      </c>
      <c r="BD18" s="60">
        <v>4650.2709999999997</v>
      </c>
      <c r="BE18" s="60">
        <v>3700.3159999999998</v>
      </c>
      <c r="BF18" s="61">
        <v>538.28499999999997</v>
      </c>
      <c r="BG18" s="61">
        <v>212.88300000000001</v>
      </c>
      <c r="BH18" s="61">
        <v>577.80499999999995</v>
      </c>
      <c r="BI18" s="61">
        <v>81.867000000000004</v>
      </c>
      <c r="BJ18" s="60">
        <v>9773.2890000000007</v>
      </c>
      <c r="BK18" s="60">
        <v>8266.9429999999993</v>
      </c>
      <c r="BL18" s="61">
        <v>503.572</v>
      </c>
      <c r="BM18" s="61">
        <v>420.73500000000001</v>
      </c>
      <c r="BN18" s="61">
        <v>726.53800000000001</v>
      </c>
      <c r="BO18" s="61">
        <v>202.40600000000001</v>
      </c>
      <c r="BP18" s="25">
        <v>10116.025</v>
      </c>
      <c r="BQ18" s="25">
        <v>8777.1450000000004</v>
      </c>
      <c r="BR18" s="25">
        <v>507.39800000000002</v>
      </c>
      <c r="BS18" s="25">
        <v>368.70499999999998</v>
      </c>
      <c r="BT18" s="25">
        <v>653.10799999999995</v>
      </c>
      <c r="BU18" s="25">
        <v>167.047</v>
      </c>
      <c r="BV18" s="25">
        <v>12300.215</v>
      </c>
      <c r="BW18" s="25">
        <v>8750.0660000000007</v>
      </c>
      <c r="BX18" s="25">
        <v>534.03899999999999</v>
      </c>
      <c r="BY18" s="25">
        <v>346.661</v>
      </c>
      <c r="BZ18" s="25">
        <v>2862.7689999999998</v>
      </c>
      <c r="CA18" s="25">
        <v>159.78299999999999</v>
      </c>
    </row>
    <row r="19" spans="1:79" ht="47.25" x14ac:dyDescent="0.25">
      <c r="A19" s="22" t="s">
        <v>21</v>
      </c>
      <c r="B19" s="25">
        <v>2292</v>
      </c>
      <c r="C19" s="25">
        <v>1821</v>
      </c>
      <c r="D19" s="25">
        <v>101</v>
      </c>
      <c r="E19" s="25">
        <v>26</v>
      </c>
      <c r="F19" s="25">
        <v>380</v>
      </c>
      <c r="G19" s="25">
        <v>43</v>
      </c>
      <c r="H19" s="61">
        <v>2415.9319999999998</v>
      </c>
      <c r="I19" s="61">
        <v>1833.627</v>
      </c>
      <c r="J19" s="61">
        <v>92.76</v>
      </c>
      <c r="K19" s="61">
        <v>39.709000000000003</v>
      </c>
      <c r="L19" s="61">
        <v>441.935</v>
      </c>
      <c r="M19" s="61">
        <v>43.26</v>
      </c>
      <c r="N19" s="61">
        <v>2889.6840000000002</v>
      </c>
      <c r="O19" s="61">
        <v>1961.374</v>
      </c>
      <c r="P19" s="61">
        <v>136.77199999999999</v>
      </c>
      <c r="Q19" s="61">
        <v>107.46299999999999</v>
      </c>
      <c r="R19" s="61">
        <v>681.44</v>
      </c>
      <c r="S19" s="61">
        <v>95.840999999999994</v>
      </c>
      <c r="T19" s="25">
        <v>4373</v>
      </c>
      <c r="U19" s="25">
        <v>2923.982</v>
      </c>
      <c r="V19" s="25">
        <v>217.39</v>
      </c>
      <c r="W19" s="25">
        <v>131.66800000000001</v>
      </c>
      <c r="X19" s="25">
        <v>1106.567</v>
      </c>
      <c r="Y19" s="25">
        <v>143.12</v>
      </c>
      <c r="Z19" s="25">
        <v>4510</v>
      </c>
      <c r="AA19" s="25">
        <v>2818</v>
      </c>
      <c r="AB19" s="25">
        <v>205</v>
      </c>
      <c r="AC19" s="25">
        <v>124</v>
      </c>
      <c r="AD19" s="25">
        <v>1355</v>
      </c>
      <c r="AE19" s="25">
        <v>137</v>
      </c>
      <c r="AF19" s="25">
        <v>4500</v>
      </c>
      <c r="AG19" s="25">
        <v>2767</v>
      </c>
      <c r="AH19" s="25">
        <v>221</v>
      </c>
      <c r="AI19" s="25">
        <v>123</v>
      </c>
      <c r="AJ19" s="25">
        <v>1369</v>
      </c>
      <c r="AK19" s="25">
        <v>179</v>
      </c>
      <c r="AL19" s="25">
        <v>4868</v>
      </c>
      <c r="AM19" s="25">
        <v>2803</v>
      </c>
      <c r="AN19" s="25">
        <v>218</v>
      </c>
      <c r="AO19" s="25">
        <v>109</v>
      </c>
      <c r="AP19" s="25">
        <v>1694</v>
      </c>
      <c r="AQ19" s="25">
        <v>194</v>
      </c>
      <c r="AR19" s="61">
        <v>6074.3370000000004</v>
      </c>
      <c r="AS19" s="61">
        <v>3412.8159999999998</v>
      </c>
      <c r="AT19" s="61">
        <v>184.50800000000001</v>
      </c>
      <c r="AU19" s="61">
        <v>138.31899999999999</v>
      </c>
      <c r="AV19" s="61">
        <v>2240.7379999999998</v>
      </c>
      <c r="AW19" s="61">
        <v>212.44900000000001</v>
      </c>
      <c r="AX19" s="61">
        <v>7277.1880000000001</v>
      </c>
      <c r="AY19" s="61">
        <v>3435.8850000000002</v>
      </c>
      <c r="AZ19" s="61">
        <v>194.363</v>
      </c>
      <c r="BA19" s="61">
        <v>137.559</v>
      </c>
      <c r="BB19" s="61">
        <v>3407.7910000000002</v>
      </c>
      <c r="BC19" s="61">
        <v>214.81399999999999</v>
      </c>
      <c r="BD19" s="60">
        <v>7611.2489999999998</v>
      </c>
      <c r="BE19" s="60">
        <v>3860.8139999999999</v>
      </c>
      <c r="BF19" s="61">
        <v>180.58</v>
      </c>
      <c r="BG19" s="61">
        <v>146.58099999999999</v>
      </c>
      <c r="BH19" s="60">
        <v>3188.366</v>
      </c>
      <c r="BI19" s="61">
        <v>341.44099999999997</v>
      </c>
      <c r="BJ19" s="60">
        <v>7223.7330000000002</v>
      </c>
      <c r="BK19" s="60">
        <v>3833.009</v>
      </c>
      <c r="BL19" s="61">
        <v>148.86699999999999</v>
      </c>
      <c r="BM19" s="61">
        <v>144.608</v>
      </c>
      <c r="BN19" s="60">
        <v>2786.6390000000001</v>
      </c>
      <c r="BO19" s="61">
        <v>395.92599999999999</v>
      </c>
      <c r="BP19" s="25">
        <v>7353.549</v>
      </c>
      <c r="BQ19" s="25">
        <v>3829.5929999999998</v>
      </c>
      <c r="BR19" s="25">
        <v>160.952</v>
      </c>
      <c r="BS19" s="25">
        <v>169.42500000000001</v>
      </c>
      <c r="BT19" s="25">
        <v>2798.2040000000002</v>
      </c>
      <c r="BU19" s="25">
        <v>460.44200000000001</v>
      </c>
      <c r="BV19" s="25">
        <v>8086.308</v>
      </c>
      <c r="BW19" s="25">
        <v>4570.2780000000002</v>
      </c>
      <c r="BX19" s="25">
        <v>141.99</v>
      </c>
      <c r="BY19" s="25">
        <v>194.75399999999999</v>
      </c>
      <c r="BZ19" s="25">
        <v>2807.9070000000002</v>
      </c>
      <c r="CA19" s="25">
        <v>414.03699999999998</v>
      </c>
    </row>
    <row r="20" spans="1:79" ht="47.25" x14ac:dyDescent="0.25">
      <c r="A20" s="22" t="s">
        <v>22</v>
      </c>
      <c r="B20" s="25">
        <v>807</v>
      </c>
      <c r="C20" s="25">
        <v>686</v>
      </c>
      <c r="D20" s="25"/>
      <c r="E20" s="25">
        <v>30</v>
      </c>
      <c r="F20" s="25">
        <v>44</v>
      </c>
      <c r="G20" s="25">
        <v>13</v>
      </c>
      <c r="H20" s="61">
        <v>799.85500000000002</v>
      </c>
      <c r="I20" s="61">
        <v>663.25699999999995</v>
      </c>
      <c r="J20" s="62">
        <v>0</v>
      </c>
      <c r="K20" s="61">
        <v>38.652999999999999</v>
      </c>
      <c r="L20" s="61">
        <v>37.579000000000001</v>
      </c>
      <c r="M20" s="61">
        <v>15.677</v>
      </c>
      <c r="N20" s="61">
        <v>977.84699999999998</v>
      </c>
      <c r="O20" s="61">
        <v>820.27800000000002</v>
      </c>
      <c r="P20" s="61">
        <v>9.4E-2</v>
      </c>
      <c r="Q20" s="61">
        <v>22.172999999999998</v>
      </c>
      <c r="R20" s="61">
        <v>48.49</v>
      </c>
      <c r="S20" s="61">
        <v>16.231999999999999</v>
      </c>
      <c r="T20" s="25">
        <v>1555.6990000000001</v>
      </c>
      <c r="U20" s="25">
        <v>1313.711</v>
      </c>
      <c r="V20" s="58">
        <v>0</v>
      </c>
      <c r="W20" s="25">
        <v>26.469000000000001</v>
      </c>
      <c r="X20" s="25">
        <v>84.441000000000003</v>
      </c>
      <c r="Y20" s="25">
        <v>28.234999999999999</v>
      </c>
      <c r="Z20" s="25">
        <v>1627</v>
      </c>
      <c r="AA20" s="25">
        <v>1305</v>
      </c>
      <c r="AB20" s="58">
        <v>0</v>
      </c>
      <c r="AC20" s="25">
        <v>32</v>
      </c>
      <c r="AD20" s="25">
        <v>113</v>
      </c>
      <c r="AE20" s="25">
        <v>45</v>
      </c>
      <c r="AF20" s="25">
        <v>956</v>
      </c>
      <c r="AG20" s="25">
        <v>694</v>
      </c>
      <c r="AH20" s="25">
        <v>0</v>
      </c>
      <c r="AI20" s="25">
        <v>35</v>
      </c>
      <c r="AJ20" s="25">
        <v>105</v>
      </c>
      <c r="AK20" s="25">
        <v>41</v>
      </c>
      <c r="AL20" s="25">
        <v>1489</v>
      </c>
      <c r="AM20" s="25">
        <v>1190</v>
      </c>
      <c r="AN20" s="25">
        <v>1</v>
      </c>
      <c r="AO20" s="25">
        <v>59</v>
      </c>
      <c r="AP20" s="25">
        <v>118</v>
      </c>
      <c r="AQ20" s="25">
        <v>39</v>
      </c>
      <c r="AR20" s="61">
        <v>1862.3130000000001</v>
      </c>
      <c r="AS20" s="61">
        <v>1525.8630000000001</v>
      </c>
      <c r="AT20" s="61">
        <v>1.4999999999999999E-2</v>
      </c>
      <c r="AU20" s="61">
        <v>82.369</v>
      </c>
      <c r="AV20" s="61">
        <v>150.03200000000001</v>
      </c>
      <c r="AW20" s="61">
        <v>41.418999999999997</v>
      </c>
      <c r="AX20" s="61">
        <v>2052.4319999999998</v>
      </c>
      <c r="AY20" s="61">
        <v>1651.682</v>
      </c>
      <c r="AZ20" s="62">
        <v>0</v>
      </c>
      <c r="BA20" s="61">
        <v>80.406000000000006</v>
      </c>
      <c r="BB20" s="61">
        <v>218.00200000000001</v>
      </c>
      <c r="BC20" s="61">
        <v>48.517000000000003</v>
      </c>
      <c r="BD20" s="60">
        <v>2054.1469999999999</v>
      </c>
      <c r="BE20" s="60">
        <v>1433.2349999999999</v>
      </c>
      <c r="BF20" s="61">
        <v>48.756</v>
      </c>
      <c r="BG20" s="61">
        <v>313.13299999999998</v>
      </c>
      <c r="BH20" s="61">
        <v>197.50200000000001</v>
      </c>
      <c r="BI20" s="61">
        <v>56.722000000000001</v>
      </c>
      <c r="BJ20" s="60">
        <v>2787.0839999999998</v>
      </c>
      <c r="BK20" s="60">
        <v>1866.481</v>
      </c>
      <c r="BL20" s="61">
        <v>24.902999999999999</v>
      </c>
      <c r="BM20" s="61">
        <v>405.17399999999998</v>
      </c>
      <c r="BN20" s="61">
        <v>266.06799999999998</v>
      </c>
      <c r="BO20" s="61">
        <v>169.089</v>
      </c>
      <c r="BP20" s="25">
        <v>3021.806</v>
      </c>
      <c r="BQ20" s="25">
        <v>2120.1689999999999</v>
      </c>
      <c r="BR20" s="25">
        <v>20.954000000000001</v>
      </c>
      <c r="BS20" s="25">
        <v>396.80500000000001</v>
      </c>
      <c r="BT20" s="25">
        <v>241.88499999999999</v>
      </c>
      <c r="BU20" s="25">
        <v>167.55699999999999</v>
      </c>
      <c r="BV20" s="25">
        <v>3595.9560000000001</v>
      </c>
      <c r="BW20" s="25">
        <v>2415.8290000000002</v>
      </c>
      <c r="BX20" s="25">
        <v>14.984</v>
      </c>
      <c r="BY20" s="25">
        <v>500.9</v>
      </c>
      <c r="BZ20" s="25">
        <v>389.09500000000003</v>
      </c>
      <c r="CA20" s="25">
        <v>159.196</v>
      </c>
    </row>
    <row r="21" spans="1:79" ht="47.25" x14ac:dyDescent="0.25">
      <c r="A21" s="22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8"/>
      <c r="R21" s="28"/>
      <c r="S21" s="28"/>
      <c r="T21" s="28"/>
      <c r="U21" s="28"/>
      <c r="V21" s="29"/>
      <c r="W21" s="28"/>
      <c r="X21" s="28"/>
      <c r="Y21" s="28"/>
      <c r="Z21" s="28"/>
      <c r="AA21" s="28"/>
      <c r="AB21" s="29"/>
      <c r="AC21" s="28"/>
      <c r="AD21" s="28"/>
      <c r="AE21" s="28"/>
      <c r="AF21" s="28"/>
      <c r="AG21" s="28"/>
      <c r="AH21" s="29"/>
      <c r="AI21" s="28"/>
      <c r="AJ21" s="28"/>
      <c r="AK21" s="28"/>
      <c r="AL21" s="28"/>
      <c r="AM21" s="28"/>
      <c r="AN21" s="28"/>
      <c r="AO21" s="28"/>
      <c r="AP21" s="28"/>
      <c r="AQ21" s="28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</row>
    <row r="22" spans="1:79" x14ac:dyDescent="0.25">
      <c r="AF22" s="37"/>
      <c r="AG22" s="37"/>
      <c r="AH22" s="68"/>
      <c r="AI22" s="37"/>
      <c r="AJ22" s="37"/>
      <c r="AK22" s="37"/>
      <c r="AL22" s="37"/>
      <c r="AM22" s="37"/>
      <c r="AN22" s="37"/>
      <c r="AO22" s="37"/>
      <c r="AP22" s="37"/>
      <c r="AQ22" s="37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L3" sqref="AL3:AQ3"/>
    </sheetView>
  </sheetViews>
  <sheetFormatPr defaultColWidth="9.140625" defaultRowHeight="15.75" x14ac:dyDescent="0.25"/>
  <cols>
    <col min="1" max="1" width="35.140625" style="2" customWidth="1"/>
    <col min="2" max="2" width="17.28515625" style="2" bestFit="1" customWidth="1"/>
    <col min="3" max="6" width="16" style="2" bestFit="1" customWidth="1"/>
    <col min="7" max="7" width="15.140625" style="2" customWidth="1"/>
    <col min="8" max="9" width="19.42578125" style="2" bestFit="1" customWidth="1"/>
    <col min="10" max="10" width="18.140625" style="2" bestFit="1" customWidth="1"/>
    <col min="11" max="11" width="19.28515625" style="2" bestFit="1" customWidth="1"/>
    <col min="12" max="12" width="16" style="2" bestFit="1" customWidth="1"/>
    <col min="13" max="13" width="15" style="2" customWidth="1"/>
    <col min="14" max="14" width="17.28515625" style="2" bestFit="1" customWidth="1"/>
    <col min="15" max="18" width="16" style="2" bestFit="1" customWidth="1"/>
    <col min="19" max="19" width="15.140625" style="2" customWidth="1"/>
    <col min="20" max="20" width="17.28515625" style="2" bestFit="1" customWidth="1"/>
    <col min="21" max="21" width="19.42578125" style="2" bestFit="1" customWidth="1"/>
    <col min="22" max="22" width="18.140625" style="2" bestFit="1" customWidth="1"/>
    <col min="23" max="24" width="19.42578125" style="2" bestFit="1" customWidth="1"/>
    <col min="25" max="25" width="15.28515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2" width="17.42578125" style="2" customWidth="1"/>
    <col min="33" max="33" width="17.28515625" style="2" customWidth="1"/>
    <col min="34" max="37" width="16.7109375" style="2" customWidth="1"/>
    <col min="38" max="38" width="19.42578125" style="2" customWidth="1"/>
    <col min="39" max="39" width="18.7109375" style="2" customWidth="1"/>
    <col min="40" max="40" width="18.85546875" style="2" customWidth="1"/>
    <col min="41" max="41" width="18.42578125" style="2" customWidth="1"/>
    <col min="42" max="42" width="17.5703125" style="2" customWidth="1"/>
    <col min="43" max="43" width="18.28515625" style="2" customWidth="1"/>
    <col min="44" max="16384" width="9.140625" style="2"/>
  </cols>
  <sheetData>
    <row r="1" spans="1:43" ht="33" customHeight="1" x14ac:dyDescent="0.25">
      <c r="A1" s="17" t="s">
        <v>3</v>
      </c>
      <c r="B1" s="37"/>
      <c r="C1" s="37"/>
      <c r="D1" s="37"/>
      <c r="E1" s="37"/>
      <c r="F1" s="37"/>
      <c r="G1" s="37"/>
      <c r="H1" s="34"/>
      <c r="I1" s="37"/>
      <c r="J1" s="37"/>
      <c r="K1" s="37"/>
      <c r="L1" s="37"/>
      <c r="M1" s="37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43" x14ac:dyDescent="0.25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43" x14ac:dyDescent="0.25">
      <c r="A3" s="80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31.5" x14ac:dyDescent="0.25">
      <c r="A4" s="80"/>
      <c r="B4" s="16" t="s">
        <v>24</v>
      </c>
      <c r="C4" s="16" t="s">
        <v>31</v>
      </c>
      <c r="D4" s="40" t="s">
        <v>98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40" t="s">
        <v>98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40" t="s">
        <v>98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40" t="s">
        <v>98</v>
      </c>
      <c r="W4" s="16" t="s">
        <v>26</v>
      </c>
      <c r="X4" s="16" t="s">
        <v>27</v>
      </c>
      <c r="Y4" s="16" t="s">
        <v>28</v>
      </c>
      <c r="Z4" s="43" t="s">
        <v>24</v>
      </c>
      <c r="AA4" s="43" t="s">
        <v>31</v>
      </c>
      <c r="AB4" s="43" t="s">
        <v>98</v>
      </c>
      <c r="AC4" s="43" t="s">
        <v>26</v>
      </c>
      <c r="AD4" s="43" t="s">
        <v>27</v>
      </c>
      <c r="AE4" s="43" t="s">
        <v>28</v>
      </c>
      <c r="AF4" s="71" t="s">
        <v>24</v>
      </c>
      <c r="AG4" s="71" t="s">
        <v>31</v>
      </c>
      <c r="AH4" s="71" t="s">
        <v>98</v>
      </c>
      <c r="AI4" s="71" t="s">
        <v>26</v>
      </c>
      <c r="AJ4" s="71" t="s">
        <v>27</v>
      </c>
      <c r="AK4" s="71" t="s">
        <v>28</v>
      </c>
      <c r="AL4" s="74" t="s">
        <v>24</v>
      </c>
      <c r="AM4" s="74" t="s">
        <v>31</v>
      </c>
      <c r="AN4" s="74" t="s">
        <v>98</v>
      </c>
      <c r="AO4" s="74" t="s">
        <v>26</v>
      </c>
      <c r="AP4" s="74" t="s">
        <v>27</v>
      </c>
      <c r="AQ4" s="74" t="s">
        <v>28</v>
      </c>
    </row>
    <row r="5" spans="1:43" s="1" customFormat="1" ht="31.5" x14ac:dyDescent="0.25">
      <c r="A5" s="23" t="s">
        <v>30</v>
      </c>
      <c r="B5" s="24">
        <v>85644036</v>
      </c>
      <c r="C5" s="24">
        <v>30385703</v>
      </c>
      <c r="D5" s="24">
        <v>4995793</v>
      </c>
      <c r="E5" s="24">
        <v>31222434</v>
      </c>
      <c r="F5" s="24">
        <v>12340695</v>
      </c>
      <c r="G5" s="24">
        <v>10261809</v>
      </c>
      <c r="H5" s="59">
        <v>89913107</v>
      </c>
      <c r="I5" s="59">
        <v>34090547</v>
      </c>
      <c r="J5" s="59">
        <v>8178646</v>
      </c>
      <c r="K5" s="59">
        <v>32011345</v>
      </c>
      <c r="L5" s="24">
        <v>14176074</v>
      </c>
      <c r="M5" s="24">
        <v>9226505</v>
      </c>
      <c r="N5" s="24">
        <v>99663089</v>
      </c>
      <c r="O5" s="24">
        <v>36843408</v>
      </c>
      <c r="P5" s="24">
        <v>9317951</v>
      </c>
      <c r="Q5" s="24">
        <v>37848852</v>
      </c>
      <c r="R5" s="24">
        <v>11969944</v>
      </c>
      <c r="S5" s="24">
        <v>12140065</v>
      </c>
      <c r="T5" s="32">
        <v>109491876</v>
      </c>
      <c r="U5" s="59">
        <v>39706916</v>
      </c>
      <c r="V5" s="59">
        <v>9961622</v>
      </c>
      <c r="W5" s="59">
        <v>40895568</v>
      </c>
      <c r="X5" s="59">
        <v>19727131</v>
      </c>
      <c r="Y5" s="59">
        <v>8077161</v>
      </c>
      <c r="Z5" s="46">
        <v>116496979</v>
      </c>
      <c r="AA5" s="46">
        <v>43282359</v>
      </c>
      <c r="AB5" s="46">
        <v>10739261</v>
      </c>
      <c r="AC5" s="46">
        <v>40731198</v>
      </c>
      <c r="AD5" s="46">
        <v>21045862</v>
      </c>
      <c r="AE5" s="46">
        <v>9988273</v>
      </c>
      <c r="AF5" s="46">
        <v>118808637</v>
      </c>
      <c r="AG5" s="46">
        <v>43994393</v>
      </c>
      <c r="AH5" s="46">
        <v>10966890</v>
      </c>
      <c r="AI5" s="46">
        <v>42681048</v>
      </c>
      <c r="AJ5" s="46">
        <v>23866105</v>
      </c>
      <c r="AK5" s="46">
        <v>6520029</v>
      </c>
      <c r="AL5" s="46">
        <v>123961155</v>
      </c>
      <c r="AM5" s="46">
        <v>46284864</v>
      </c>
      <c r="AN5" s="46">
        <v>13138375</v>
      </c>
      <c r="AO5" s="46">
        <v>47131329</v>
      </c>
      <c r="AP5" s="46">
        <v>23358179</v>
      </c>
      <c r="AQ5" s="46">
        <v>5202037</v>
      </c>
    </row>
    <row r="6" spans="1:43" customFormat="1" ht="63" x14ac:dyDescent="0.25">
      <c r="A6" s="38" t="s">
        <v>79</v>
      </c>
      <c r="B6" s="39">
        <v>618221</v>
      </c>
      <c r="C6" s="39">
        <v>246764</v>
      </c>
      <c r="D6" s="39"/>
      <c r="E6" s="39">
        <v>254738</v>
      </c>
      <c r="F6" s="39">
        <v>55228</v>
      </c>
      <c r="G6" s="39">
        <v>45263</v>
      </c>
      <c r="H6" s="60">
        <v>688812</v>
      </c>
      <c r="I6" s="60">
        <v>243567</v>
      </c>
      <c r="J6" s="60">
        <v>373</v>
      </c>
      <c r="K6" s="60">
        <v>283733</v>
      </c>
      <c r="L6" s="39">
        <v>64622</v>
      </c>
      <c r="M6" s="39">
        <v>92118</v>
      </c>
      <c r="N6" s="39">
        <v>671499</v>
      </c>
      <c r="O6" s="39">
        <v>427944</v>
      </c>
      <c r="P6" s="39">
        <v>303</v>
      </c>
      <c r="Q6" s="39">
        <v>41727</v>
      </c>
      <c r="R6" s="39">
        <v>99920</v>
      </c>
      <c r="S6" s="39">
        <v>94869</v>
      </c>
      <c r="T6" s="39">
        <v>496367</v>
      </c>
      <c r="U6" s="60">
        <v>295243</v>
      </c>
      <c r="V6" s="60">
        <v>289</v>
      </c>
      <c r="W6" s="60">
        <v>25510</v>
      </c>
      <c r="X6" s="60">
        <v>94555</v>
      </c>
      <c r="Y6" s="60">
        <v>74460</v>
      </c>
      <c r="Z6" s="44">
        <v>535559</v>
      </c>
      <c r="AA6" s="44">
        <v>289452</v>
      </c>
      <c r="AB6" s="44">
        <v>274</v>
      </c>
      <c r="AC6" s="44">
        <v>24878</v>
      </c>
      <c r="AD6" s="44">
        <v>122399</v>
      </c>
      <c r="AE6" s="44">
        <v>95122</v>
      </c>
      <c r="AF6" s="44">
        <v>584297</v>
      </c>
      <c r="AG6" s="44">
        <v>250516</v>
      </c>
      <c r="AH6" s="44">
        <v>259</v>
      </c>
      <c r="AI6" s="44">
        <v>55554</v>
      </c>
      <c r="AJ6" s="44">
        <v>108167</v>
      </c>
      <c r="AK6" s="44">
        <v>163111</v>
      </c>
      <c r="AL6" s="44">
        <v>559066</v>
      </c>
      <c r="AM6" s="44">
        <v>234796</v>
      </c>
      <c r="AN6" s="44">
        <v>244</v>
      </c>
      <c r="AO6" s="44">
        <v>57169</v>
      </c>
      <c r="AP6" s="44">
        <v>143383</v>
      </c>
      <c r="AQ6" s="44">
        <v>116501</v>
      </c>
    </row>
    <row r="7" spans="1:43" customFormat="1" ht="31.5" x14ac:dyDescent="0.25">
      <c r="A7" s="38" t="s">
        <v>80</v>
      </c>
      <c r="B7" s="39"/>
      <c r="C7" s="39"/>
      <c r="D7" s="39"/>
      <c r="E7" s="39"/>
      <c r="F7" s="39"/>
      <c r="G7" s="39"/>
      <c r="H7" s="60"/>
      <c r="I7" s="60"/>
      <c r="J7" s="60"/>
      <c r="K7" s="60"/>
      <c r="L7" s="39">
        <v>0</v>
      </c>
      <c r="M7" s="39"/>
      <c r="N7" s="42"/>
      <c r="O7" s="39"/>
      <c r="P7" s="39"/>
      <c r="Q7" s="39"/>
      <c r="R7" s="39"/>
      <c r="S7" s="39"/>
      <c r="T7" s="39"/>
      <c r="U7" s="60"/>
      <c r="V7" s="60"/>
      <c r="W7" s="60"/>
      <c r="X7" s="60"/>
      <c r="Y7" s="60"/>
      <c r="Z7" s="44"/>
      <c r="AA7" s="44"/>
      <c r="AB7" s="45"/>
      <c r="AC7" s="44"/>
      <c r="AD7" s="44"/>
      <c r="AE7" s="44"/>
      <c r="AF7" s="44"/>
      <c r="AG7" s="44"/>
      <c r="AH7" s="45"/>
      <c r="AI7" s="44"/>
      <c r="AJ7" s="44"/>
      <c r="AK7" s="44"/>
      <c r="AL7" s="44"/>
      <c r="AM7" s="44"/>
      <c r="AN7" s="45"/>
      <c r="AO7" s="44"/>
      <c r="AP7" s="44"/>
      <c r="AQ7" s="44"/>
    </row>
    <row r="8" spans="1:43" customFormat="1" ht="31.5" x14ac:dyDescent="0.25">
      <c r="A8" s="38" t="s">
        <v>81</v>
      </c>
      <c r="B8" s="39"/>
      <c r="C8" s="39"/>
      <c r="D8" s="39"/>
      <c r="E8" s="39"/>
      <c r="F8" s="39"/>
      <c r="G8" s="39"/>
      <c r="H8" s="60"/>
      <c r="I8" s="60"/>
      <c r="J8" s="60"/>
      <c r="K8" s="60"/>
      <c r="L8" s="39">
        <v>0</v>
      </c>
      <c r="M8" s="39"/>
      <c r="N8" s="39"/>
      <c r="O8" s="39"/>
      <c r="P8" s="39"/>
      <c r="Q8" s="39"/>
      <c r="R8" s="39"/>
      <c r="S8" s="39"/>
      <c r="T8" s="39">
        <v>23754</v>
      </c>
      <c r="U8" s="60">
        <v>3340</v>
      </c>
      <c r="V8" s="60"/>
      <c r="W8" s="60"/>
      <c r="X8" s="60">
        <v>20015</v>
      </c>
      <c r="Y8" s="60">
        <v>399</v>
      </c>
      <c r="Z8" s="44"/>
      <c r="AA8" s="44"/>
      <c r="AB8" s="45"/>
      <c r="AC8" s="44"/>
      <c r="AD8" s="44"/>
      <c r="AE8" s="44"/>
      <c r="AF8" s="44"/>
      <c r="AG8" s="44"/>
      <c r="AH8" s="45"/>
      <c r="AI8" s="44"/>
      <c r="AJ8" s="44"/>
      <c r="AK8" s="44"/>
      <c r="AL8" s="44"/>
      <c r="AM8" s="44"/>
      <c r="AN8" s="45"/>
      <c r="AO8" s="44"/>
      <c r="AP8" s="44"/>
      <c r="AQ8" s="44"/>
    </row>
    <row r="9" spans="1:43" customFormat="1" ht="78.75" x14ac:dyDescent="0.25">
      <c r="A9" s="38" t="s">
        <v>82</v>
      </c>
      <c r="B9" s="39">
        <v>258</v>
      </c>
      <c r="C9" s="39"/>
      <c r="D9" s="39"/>
      <c r="E9" s="39"/>
      <c r="F9" s="39">
        <v>124</v>
      </c>
      <c r="G9" s="39">
        <v>134</v>
      </c>
      <c r="H9" s="60">
        <v>258</v>
      </c>
      <c r="I9" s="60"/>
      <c r="J9" s="60"/>
      <c r="K9" s="60"/>
      <c r="L9" s="39">
        <v>124</v>
      </c>
      <c r="M9" s="39">
        <v>134</v>
      </c>
      <c r="N9" s="39"/>
      <c r="O9" s="39"/>
      <c r="P9" s="39"/>
      <c r="Q9" s="39"/>
      <c r="R9" s="39"/>
      <c r="S9" s="39"/>
      <c r="T9" s="39"/>
      <c r="U9" s="60"/>
      <c r="V9" s="60"/>
      <c r="W9" s="60"/>
      <c r="X9" s="60"/>
      <c r="Y9" s="60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</row>
    <row r="10" spans="1:43" customFormat="1" ht="94.5" x14ac:dyDescent="0.25">
      <c r="A10" s="38" t="s">
        <v>83</v>
      </c>
      <c r="B10" s="39">
        <v>276669</v>
      </c>
      <c r="C10" s="39">
        <v>1127</v>
      </c>
      <c r="D10" s="39">
        <v>598</v>
      </c>
      <c r="E10" s="39">
        <v>101273</v>
      </c>
      <c r="F10" s="39">
        <v>111024</v>
      </c>
      <c r="G10" s="39">
        <v>63245</v>
      </c>
      <c r="H10" s="60">
        <v>191470</v>
      </c>
      <c r="I10" s="60">
        <v>665</v>
      </c>
      <c r="J10" s="60">
        <v>372</v>
      </c>
      <c r="K10" s="60">
        <v>4145</v>
      </c>
      <c r="L10" s="39">
        <v>128704</v>
      </c>
      <c r="M10" s="39">
        <v>57956</v>
      </c>
      <c r="N10" s="39">
        <v>6296</v>
      </c>
      <c r="O10" s="39">
        <v>466</v>
      </c>
      <c r="P10" s="39"/>
      <c r="Q10" s="39"/>
      <c r="R10" s="39">
        <v>3885</v>
      </c>
      <c r="S10" s="39">
        <v>1945</v>
      </c>
      <c r="T10" s="39">
        <v>4725</v>
      </c>
      <c r="U10" s="60">
        <v>421</v>
      </c>
      <c r="V10" s="60"/>
      <c r="W10" s="60"/>
      <c r="X10" s="60">
        <v>2685</v>
      </c>
      <c r="Y10" s="60">
        <v>1619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1:43" customFormat="1" x14ac:dyDescent="0.25">
      <c r="A11" s="38" t="s">
        <v>84</v>
      </c>
      <c r="B11" s="39">
        <v>87910</v>
      </c>
      <c r="C11" s="39">
        <v>1026</v>
      </c>
      <c r="D11" s="39"/>
      <c r="E11" s="39">
        <v>86769</v>
      </c>
      <c r="F11" s="39">
        <v>115</v>
      </c>
      <c r="G11" s="39"/>
      <c r="H11" s="60">
        <v>320822</v>
      </c>
      <c r="I11" s="60">
        <v>2885</v>
      </c>
      <c r="J11" s="60">
        <v>2650</v>
      </c>
      <c r="K11" s="60">
        <v>317881</v>
      </c>
      <c r="L11" s="39">
        <v>56</v>
      </c>
      <c r="M11" s="39">
        <v>0</v>
      </c>
      <c r="N11" s="39">
        <v>302318</v>
      </c>
      <c r="O11" s="39">
        <v>1189</v>
      </c>
      <c r="P11" s="39">
        <v>0</v>
      </c>
      <c r="Q11" s="39">
        <v>298475</v>
      </c>
      <c r="R11" s="39">
        <v>723</v>
      </c>
      <c r="S11" s="39">
        <v>1931</v>
      </c>
      <c r="T11" s="39">
        <v>324809</v>
      </c>
      <c r="U11" s="60">
        <v>220</v>
      </c>
      <c r="V11" s="60"/>
      <c r="W11" s="60">
        <v>321880</v>
      </c>
      <c r="X11" s="60">
        <v>661</v>
      </c>
      <c r="Y11" s="60">
        <v>2048</v>
      </c>
      <c r="Z11" s="44">
        <v>332189</v>
      </c>
      <c r="AA11" s="44">
        <v>213</v>
      </c>
      <c r="AB11" s="44"/>
      <c r="AC11" s="44">
        <v>325698</v>
      </c>
      <c r="AD11" s="44">
        <v>3948</v>
      </c>
      <c r="AE11" s="44">
        <v>2330</v>
      </c>
      <c r="AF11" s="44">
        <v>293149</v>
      </c>
      <c r="AG11" s="44">
        <v>206</v>
      </c>
      <c r="AH11" s="44"/>
      <c r="AI11" s="44">
        <v>282297</v>
      </c>
      <c r="AJ11" s="44">
        <v>5491</v>
      </c>
      <c r="AK11" s="44">
        <v>5155</v>
      </c>
      <c r="AL11" s="44">
        <v>258294</v>
      </c>
      <c r="AM11" s="44">
        <v>199</v>
      </c>
      <c r="AN11" s="44"/>
      <c r="AO11" s="44">
        <v>253245</v>
      </c>
      <c r="AP11" s="44">
        <v>4001</v>
      </c>
      <c r="AQ11" s="44">
        <v>849</v>
      </c>
    </row>
    <row r="12" spans="1:43" customFormat="1" ht="63" x14ac:dyDescent="0.25">
      <c r="A12" s="38" t="s">
        <v>85</v>
      </c>
      <c r="B12" s="39">
        <v>258290</v>
      </c>
      <c r="C12" s="39">
        <v>46078</v>
      </c>
      <c r="D12" s="39"/>
      <c r="E12" s="39">
        <v>820</v>
      </c>
      <c r="F12" s="39">
        <v>35921</v>
      </c>
      <c r="G12" s="39">
        <v>172340</v>
      </c>
      <c r="H12" s="60">
        <v>257001</v>
      </c>
      <c r="I12" s="60">
        <v>44048</v>
      </c>
      <c r="J12" s="60"/>
      <c r="K12" s="60">
        <v>788</v>
      </c>
      <c r="L12" s="39">
        <v>31778</v>
      </c>
      <c r="M12" s="39">
        <v>180387</v>
      </c>
      <c r="N12" s="39">
        <v>238433</v>
      </c>
      <c r="O12" s="39">
        <v>40568</v>
      </c>
      <c r="P12" s="39"/>
      <c r="Q12" s="39">
        <v>756</v>
      </c>
      <c r="R12" s="39">
        <v>41999</v>
      </c>
      <c r="S12" s="39">
        <v>155110</v>
      </c>
      <c r="T12" s="39">
        <v>490928</v>
      </c>
      <c r="U12" s="60">
        <v>34043</v>
      </c>
      <c r="V12" s="60"/>
      <c r="W12" s="60">
        <v>700</v>
      </c>
      <c r="X12" s="60">
        <v>39486</v>
      </c>
      <c r="Y12" s="60">
        <v>416699</v>
      </c>
      <c r="Z12" s="44">
        <v>552229</v>
      </c>
      <c r="AA12" s="44">
        <v>33473</v>
      </c>
      <c r="AB12" s="44"/>
      <c r="AC12" s="44">
        <v>644</v>
      </c>
      <c r="AD12" s="44">
        <v>73361</v>
      </c>
      <c r="AE12" s="44">
        <v>444751</v>
      </c>
      <c r="AF12" s="44">
        <v>598846</v>
      </c>
      <c r="AG12" s="44">
        <v>32601</v>
      </c>
      <c r="AH12" s="44"/>
      <c r="AI12" s="44">
        <v>255</v>
      </c>
      <c r="AJ12" s="44">
        <v>34259</v>
      </c>
      <c r="AK12" s="44">
        <v>531731</v>
      </c>
      <c r="AL12" s="44">
        <v>501373</v>
      </c>
      <c r="AM12" s="44">
        <v>32103</v>
      </c>
      <c r="AN12" s="44"/>
      <c r="AO12" s="44">
        <v>122</v>
      </c>
      <c r="AP12" s="44">
        <v>5432</v>
      </c>
      <c r="AQ12" s="44">
        <v>463716</v>
      </c>
    </row>
    <row r="13" spans="1:43" customFormat="1" ht="31.5" x14ac:dyDescent="0.25">
      <c r="A13" s="38" t="s">
        <v>86</v>
      </c>
      <c r="B13" s="39">
        <v>1125161</v>
      </c>
      <c r="C13" s="39">
        <v>174024</v>
      </c>
      <c r="D13" s="39"/>
      <c r="E13" s="39">
        <v>810213</v>
      </c>
      <c r="F13" s="39">
        <v>60983</v>
      </c>
      <c r="G13" s="39">
        <v>78006</v>
      </c>
      <c r="H13" s="60">
        <v>2077113</v>
      </c>
      <c r="I13" s="60">
        <v>164516</v>
      </c>
      <c r="J13" s="60"/>
      <c r="K13" s="60">
        <v>1789330</v>
      </c>
      <c r="L13" s="39">
        <v>62479</v>
      </c>
      <c r="M13" s="39">
        <v>60788</v>
      </c>
      <c r="N13" s="39">
        <v>2269551</v>
      </c>
      <c r="O13" s="39">
        <v>157870</v>
      </c>
      <c r="P13" s="39"/>
      <c r="Q13" s="39">
        <v>1783392</v>
      </c>
      <c r="R13" s="39">
        <v>270191</v>
      </c>
      <c r="S13" s="39">
        <v>58098</v>
      </c>
      <c r="T13" s="39">
        <v>2191679</v>
      </c>
      <c r="U13" s="60">
        <v>170591</v>
      </c>
      <c r="V13" s="60"/>
      <c r="W13" s="60">
        <v>1718055</v>
      </c>
      <c r="X13" s="60">
        <v>248355</v>
      </c>
      <c r="Y13" s="60">
        <v>54678</v>
      </c>
      <c r="Z13" s="44">
        <v>2155794</v>
      </c>
      <c r="AA13" s="44">
        <v>141875</v>
      </c>
      <c r="AB13" s="44">
        <v>2650</v>
      </c>
      <c r="AC13" s="44">
        <v>1730971</v>
      </c>
      <c r="AD13" s="44">
        <v>217936</v>
      </c>
      <c r="AE13" s="44">
        <v>65012</v>
      </c>
      <c r="AF13" s="44">
        <v>2138040</v>
      </c>
      <c r="AG13" s="44">
        <v>136056</v>
      </c>
      <c r="AH13" s="44">
        <v>2650</v>
      </c>
      <c r="AI13" s="44">
        <v>1624807</v>
      </c>
      <c r="AJ13" s="44">
        <v>230540</v>
      </c>
      <c r="AK13" s="44">
        <v>146637</v>
      </c>
      <c r="AL13" s="44">
        <v>2094471</v>
      </c>
      <c r="AM13" s="44">
        <v>134616</v>
      </c>
      <c r="AN13" s="44">
        <v>2650</v>
      </c>
      <c r="AO13" s="44">
        <v>1569043</v>
      </c>
      <c r="AP13" s="44">
        <v>215506</v>
      </c>
      <c r="AQ13" s="44">
        <v>175306</v>
      </c>
    </row>
    <row r="14" spans="1:43" customFormat="1" ht="47.25" x14ac:dyDescent="0.25">
      <c r="A14" s="38" t="s">
        <v>87</v>
      </c>
      <c r="B14" s="39">
        <v>30993</v>
      </c>
      <c r="C14" s="39">
        <v>20005</v>
      </c>
      <c r="D14" s="39">
        <v>1626</v>
      </c>
      <c r="E14" s="39">
        <v>6732</v>
      </c>
      <c r="F14" s="39">
        <v>2818</v>
      </c>
      <c r="G14" s="39">
        <v>816</v>
      </c>
      <c r="H14" s="60">
        <v>28272</v>
      </c>
      <c r="I14" s="60">
        <v>16896</v>
      </c>
      <c r="J14" s="60">
        <v>1489</v>
      </c>
      <c r="K14" s="60">
        <v>6210</v>
      </c>
      <c r="L14" s="39">
        <v>3644</v>
      </c>
      <c r="M14" s="39">
        <v>1522</v>
      </c>
      <c r="N14" s="39">
        <v>26141</v>
      </c>
      <c r="O14" s="39">
        <v>15588</v>
      </c>
      <c r="P14" s="39">
        <v>198</v>
      </c>
      <c r="Q14" s="39">
        <v>7132</v>
      </c>
      <c r="R14" s="39">
        <v>2713</v>
      </c>
      <c r="S14" s="39">
        <v>708</v>
      </c>
      <c r="T14" s="39">
        <v>32641</v>
      </c>
      <c r="U14" s="60">
        <v>14826</v>
      </c>
      <c r="V14" s="60">
        <v>193</v>
      </c>
      <c r="W14" s="60">
        <v>12166</v>
      </c>
      <c r="X14" s="60">
        <v>5252</v>
      </c>
      <c r="Y14" s="60">
        <v>397</v>
      </c>
      <c r="Z14" s="44">
        <v>26475</v>
      </c>
      <c r="AA14" s="44">
        <v>6596</v>
      </c>
      <c r="AB14" s="44">
        <v>187</v>
      </c>
      <c r="AC14" s="44">
        <v>13078</v>
      </c>
      <c r="AD14" s="44">
        <v>6599</v>
      </c>
      <c r="AE14" s="44">
        <v>202</v>
      </c>
      <c r="AF14" s="44">
        <v>11620</v>
      </c>
      <c r="AG14" s="44">
        <v>4120</v>
      </c>
      <c r="AH14" s="44"/>
      <c r="AI14" s="44">
        <v>1570</v>
      </c>
      <c r="AJ14" s="44">
        <v>5930</v>
      </c>
      <c r="AK14" s="44"/>
      <c r="AL14" s="44">
        <v>13042</v>
      </c>
      <c r="AM14" s="44">
        <v>3840</v>
      </c>
      <c r="AN14" s="44"/>
      <c r="AO14" s="44">
        <v>1482</v>
      </c>
      <c r="AP14" s="44">
        <v>7720</v>
      </c>
      <c r="AQ14" s="44"/>
    </row>
    <row r="15" spans="1:43" customFormat="1" ht="31.5" x14ac:dyDescent="0.25">
      <c r="A15" s="38" t="s">
        <v>88</v>
      </c>
      <c r="B15" s="39">
        <v>160093</v>
      </c>
      <c r="C15" s="39">
        <v>15705</v>
      </c>
      <c r="D15" s="39"/>
      <c r="E15" s="39">
        <v>1382</v>
      </c>
      <c r="F15" s="39">
        <v>120053</v>
      </c>
      <c r="G15" s="39">
        <v>4774</v>
      </c>
      <c r="H15" s="60">
        <v>185336</v>
      </c>
      <c r="I15" s="60">
        <v>14039</v>
      </c>
      <c r="J15" s="60"/>
      <c r="K15" s="60">
        <v>780</v>
      </c>
      <c r="L15" s="39">
        <v>141156</v>
      </c>
      <c r="M15" s="39">
        <v>28717</v>
      </c>
      <c r="N15" s="39">
        <v>276471</v>
      </c>
      <c r="O15" s="39">
        <v>39746</v>
      </c>
      <c r="P15" s="39"/>
      <c r="Q15" s="39">
        <v>1001</v>
      </c>
      <c r="R15" s="39">
        <v>202076</v>
      </c>
      <c r="S15" s="39">
        <v>33023</v>
      </c>
      <c r="T15" s="39">
        <v>363286</v>
      </c>
      <c r="U15" s="60">
        <v>73212</v>
      </c>
      <c r="V15" s="60"/>
      <c r="W15" s="60">
        <v>896</v>
      </c>
      <c r="X15" s="60">
        <v>264596</v>
      </c>
      <c r="Y15" s="60">
        <v>24010</v>
      </c>
      <c r="Z15" s="44">
        <v>339389</v>
      </c>
      <c r="AA15" s="44">
        <v>52104</v>
      </c>
      <c r="AB15" s="44"/>
      <c r="AC15" s="44">
        <v>4274</v>
      </c>
      <c r="AD15" s="44">
        <v>266896</v>
      </c>
      <c r="AE15" s="44">
        <v>15571</v>
      </c>
      <c r="AF15" s="44">
        <v>328849</v>
      </c>
      <c r="AG15" s="44">
        <v>40923</v>
      </c>
      <c r="AH15" s="44"/>
      <c r="AI15" s="44">
        <v>4111</v>
      </c>
      <c r="AJ15" s="44">
        <v>269833</v>
      </c>
      <c r="AK15" s="44">
        <v>4466</v>
      </c>
      <c r="AL15" s="44">
        <v>695162</v>
      </c>
      <c r="AM15" s="44">
        <v>41642</v>
      </c>
      <c r="AN15" s="44"/>
      <c r="AO15" s="44">
        <v>4000</v>
      </c>
      <c r="AP15" s="44">
        <v>311847</v>
      </c>
      <c r="AQ15" s="44">
        <v>1403</v>
      </c>
    </row>
    <row r="16" spans="1:43" customFormat="1" ht="31.5" x14ac:dyDescent="0.25">
      <c r="A16" s="38" t="s">
        <v>89</v>
      </c>
      <c r="B16" s="39">
        <v>313567</v>
      </c>
      <c r="C16" s="39">
        <v>164505</v>
      </c>
      <c r="D16" s="39"/>
      <c r="E16" s="39">
        <v>108</v>
      </c>
      <c r="F16" s="39">
        <v>106360</v>
      </c>
      <c r="G16" s="39">
        <v>42132</v>
      </c>
      <c r="H16" s="60">
        <v>333035</v>
      </c>
      <c r="I16" s="60">
        <v>166225</v>
      </c>
      <c r="J16" s="60"/>
      <c r="K16" s="60">
        <v>47</v>
      </c>
      <c r="L16" s="39">
        <v>131730</v>
      </c>
      <c r="M16" s="39">
        <v>35033</v>
      </c>
      <c r="N16" s="39">
        <v>192639</v>
      </c>
      <c r="O16" s="39">
        <v>20667</v>
      </c>
      <c r="P16" s="39"/>
      <c r="Q16" s="39">
        <v>1956</v>
      </c>
      <c r="R16" s="39">
        <v>129862</v>
      </c>
      <c r="S16" s="39">
        <v>40154</v>
      </c>
      <c r="T16" s="39">
        <v>213137</v>
      </c>
      <c r="U16" s="60">
        <v>16076</v>
      </c>
      <c r="V16" s="60"/>
      <c r="W16" s="60">
        <v>1544</v>
      </c>
      <c r="X16" s="60">
        <v>126490</v>
      </c>
      <c r="Y16" s="60">
        <v>68996</v>
      </c>
      <c r="Z16" s="44">
        <v>348019</v>
      </c>
      <c r="AA16" s="44">
        <v>107195</v>
      </c>
      <c r="AB16" s="44"/>
      <c r="AC16" s="44">
        <v>1132</v>
      </c>
      <c r="AD16" s="44">
        <v>158671</v>
      </c>
      <c r="AE16" s="44">
        <v>80995</v>
      </c>
      <c r="AF16" s="44">
        <v>301307</v>
      </c>
      <c r="AG16" s="44">
        <v>226040</v>
      </c>
      <c r="AH16" s="44"/>
      <c r="AI16" s="44"/>
      <c r="AJ16" s="44">
        <v>44349</v>
      </c>
      <c r="AK16" s="44">
        <v>30918</v>
      </c>
      <c r="AL16" s="44">
        <v>273699</v>
      </c>
      <c r="AM16" s="44">
        <v>216165</v>
      </c>
      <c r="AN16" s="44">
        <v>2795</v>
      </c>
      <c r="AO16" s="44"/>
      <c r="AP16" s="44">
        <v>41032</v>
      </c>
      <c r="AQ16" s="44">
        <v>16502</v>
      </c>
    </row>
    <row r="17" spans="1:43" customFormat="1" ht="63" x14ac:dyDescent="0.25">
      <c r="A17" s="38" t="s">
        <v>90</v>
      </c>
      <c r="B17" s="39">
        <v>1917011</v>
      </c>
      <c r="C17" s="39">
        <v>813875</v>
      </c>
      <c r="D17" s="39">
        <v>179584</v>
      </c>
      <c r="E17" s="39">
        <v>993590</v>
      </c>
      <c r="F17" s="39">
        <v>57285</v>
      </c>
      <c r="G17" s="39">
        <v>34709</v>
      </c>
      <c r="H17" s="60">
        <v>1537422</v>
      </c>
      <c r="I17" s="60">
        <v>937530</v>
      </c>
      <c r="J17" s="60">
        <v>160889</v>
      </c>
      <c r="K17" s="60">
        <v>406622</v>
      </c>
      <c r="L17" s="39">
        <v>140537</v>
      </c>
      <c r="M17" s="39">
        <v>52611</v>
      </c>
      <c r="N17" s="39">
        <v>1441613</v>
      </c>
      <c r="O17" s="39">
        <v>966372</v>
      </c>
      <c r="P17" s="39">
        <v>165980</v>
      </c>
      <c r="Q17" s="39">
        <v>326498</v>
      </c>
      <c r="R17" s="39">
        <v>118831</v>
      </c>
      <c r="S17" s="39">
        <v>29818</v>
      </c>
      <c r="T17" s="39">
        <v>2073951</v>
      </c>
      <c r="U17" s="60">
        <v>1329929</v>
      </c>
      <c r="V17" s="60">
        <v>171092</v>
      </c>
      <c r="W17" s="60">
        <v>516053</v>
      </c>
      <c r="X17" s="60">
        <v>190521</v>
      </c>
      <c r="Y17" s="60">
        <v>37209</v>
      </c>
      <c r="Z17" s="44">
        <v>2457755</v>
      </c>
      <c r="AA17" s="44">
        <v>1614544</v>
      </c>
      <c r="AB17" s="44">
        <v>162573</v>
      </c>
      <c r="AC17" s="44">
        <v>591593</v>
      </c>
      <c r="AD17" s="44">
        <v>188945</v>
      </c>
      <c r="AE17" s="44">
        <v>61429</v>
      </c>
      <c r="AF17" s="44">
        <v>1696049</v>
      </c>
      <c r="AG17" s="44">
        <v>1345874</v>
      </c>
      <c r="AH17" s="44">
        <v>86534</v>
      </c>
      <c r="AI17" s="44">
        <v>164579</v>
      </c>
      <c r="AJ17" s="44">
        <v>71377</v>
      </c>
      <c r="AK17" s="44">
        <v>113894</v>
      </c>
      <c r="AL17" s="44">
        <v>1725626</v>
      </c>
      <c r="AM17" s="44">
        <v>1327895</v>
      </c>
      <c r="AN17" s="44">
        <v>92923</v>
      </c>
      <c r="AO17" s="44">
        <v>228209</v>
      </c>
      <c r="AP17" s="44">
        <v>78349</v>
      </c>
      <c r="AQ17" s="44">
        <v>90864</v>
      </c>
    </row>
    <row r="18" spans="1:43" customFormat="1" ht="47.25" x14ac:dyDescent="0.25">
      <c r="A18" s="38" t="s">
        <v>91</v>
      </c>
      <c r="B18" s="39">
        <v>12917276</v>
      </c>
      <c r="C18" s="39">
        <v>3275167</v>
      </c>
      <c r="D18" s="39">
        <v>134622</v>
      </c>
      <c r="E18" s="39">
        <v>8648182</v>
      </c>
      <c r="F18" s="39">
        <v>760303</v>
      </c>
      <c r="G18" s="39">
        <v>142279</v>
      </c>
      <c r="H18" s="60">
        <v>13465208</v>
      </c>
      <c r="I18" s="60">
        <v>3217661</v>
      </c>
      <c r="J18" s="60">
        <v>144003</v>
      </c>
      <c r="K18" s="60">
        <v>8954869</v>
      </c>
      <c r="L18" s="39">
        <v>837311</v>
      </c>
      <c r="M18" s="39">
        <v>148717</v>
      </c>
      <c r="N18" s="39">
        <v>16820953</v>
      </c>
      <c r="O18" s="39">
        <v>2818514</v>
      </c>
      <c r="P18" s="39">
        <v>118441</v>
      </c>
      <c r="Q18" s="39">
        <v>11414454</v>
      </c>
      <c r="R18" s="39">
        <v>1709943</v>
      </c>
      <c r="S18" s="39">
        <v>144886</v>
      </c>
      <c r="T18" s="39">
        <v>17769840</v>
      </c>
      <c r="U18" s="60">
        <v>3363124</v>
      </c>
      <c r="V18" s="60">
        <v>114326</v>
      </c>
      <c r="W18" s="60">
        <v>11078996</v>
      </c>
      <c r="X18" s="60">
        <v>2302023</v>
      </c>
      <c r="Y18" s="60">
        <v>158589</v>
      </c>
      <c r="Z18" s="44">
        <v>15750234</v>
      </c>
      <c r="AA18" s="44">
        <v>3967471</v>
      </c>
      <c r="AB18" s="44">
        <v>144863</v>
      </c>
      <c r="AC18" s="44">
        <v>8397752</v>
      </c>
      <c r="AD18" s="44">
        <v>2062663</v>
      </c>
      <c r="AE18" s="44">
        <v>141246</v>
      </c>
      <c r="AF18" s="44">
        <v>15304816</v>
      </c>
      <c r="AG18" s="44">
        <v>4260832</v>
      </c>
      <c r="AH18" s="44">
        <v>127086</v>
      </c>
      <c r="AI18" s="44">
        <v>7505971</v>
      </c>
      <c r="AJ18" s="44">
        <v>1983655</v>
      </c>
      <c r="AK18" s="44">
        <v>189869</v>
      </c>
      <c r="AL18" s="44">
        <v>18439441</v>
      </c>
      <c r="AM18" s="44">
        <v>4101317</v>
      </c>
      <c r="AN18" s="44">
        <v>145465</v>
      </c>
      <c r="AO18" s="44">
        <v>10749407</v>
      </c>
      <c r="AP18" s="44">
        <v>1946726</v>
      </c>
      <c r="AQ18" s="44">
        <v>413496</v>
      </c>
    </row>
    <row r="19" spans="1:43" customFormat="1" ht="63" x14ac:dyDescent="0.25">
      <c r="A19" s="38" t="s">
        <v>92</v>
      </c>
      <c r="B19" s="39">
        <v>266129</v>
      </c>
      <c r="C19" s="39">
        <v>100690</v>
      </c>
      <c r="D19" s="39">
        <v>559</v>
      </c>
      <c r="E19" s="39">
        <v>125702</v>
      </c>
      <c r="F19" s="39">
        <v>23656</v>
      </c>
      <c r="G19" s="39">
        <v>10105</v>
      </c>
      <c r="H19" s="60">
        <v>297917</v>
      </c>
      <c r="I19" s="60">
        <v>70245</v>
      </c>
      <c r="J19" s="60">
        <v>489</v>
      </c>
      <c r="K19" s="60">
        <v>152865</v>
      </c>
      <c r="L19" s="39">
        <v>33365</v>
      </c>
      <c r="M19" s="39">
        <v>39927</v>
      </c>
      <c r="N19" s="39">
        <v>640650</v>
      </c>
      <c r="O19" s="39">
        <v>85907</v>
      </c>
      <c r="P19" s="39">
        <v>419</v>
      </c>
      <c r="Q19" s="39">
        <v>332363</v>
      </c>
      <c r="R19" s="39">
        <v>156399</v>
      </c>
      <c r="S19" s="39">
        <v>64560</v>
      </c>
      <c r="T19" s="39">
        <v>771641</v>
      </c>
      <c r="U19" s="60">
        <v>84513</v>
      </c>
      <c r="V19" s="60">
        <v>347</v>
      </c>
      <c r="W19" s="60">
        <v>443307</v>
      </c>
      <c r="X19" s="60">
        <v>167839</v>
      </c>
      <c r="Y19" s="60">
        <v>74306</v>
      </c>
      <c r="Z19" s="44">
        <v>874786</v>
      </c>
      <c r="AA19" s="44">
        <v>77799</v>
      </c>
      <c r="AB19" s="44">
        <v>20788</v>
      </c>
      <c r="AC19" s="44">
        <v>521021</v>
      </c>
      <c r="AD19" s="44">
        <v>210876</v>
      </c>
      <c r="AE19" s="44">
        <v>64366</v>
      </c>
      <c r="AF19" s="44">
        <v>1192465</v>
      </c>
      <c r="AG19" s="44">
        <v>84972</v>
      </c>
      <c r="AH19" s="44">
        <v>272</v>
      </c>
      <c r="AI19" s="44">
        <v>732723</v>
      </c>
      <c r="AJ19" s="44">
        <v>191881</v>
      </c>
      <c r="AK19" s="44">
        <v>182730</v>
      </c>
      <c r="AL19" s="44">
        <v>1721767</v>
      </c>
      <c r="AM19" s="44">
        <v>63728</v>
      </c>
      <c r="AN19" s="44">
        <v>197</v>
      </c>
      <c r="AO19" s="44">
        <v>858755</v>
      </c>
      <c r="AP19" s="44">
        <v>523994</v>
      </c>
      <c r="AQ19" s="44">
        <v>275171</v>
      </c>
    </row>
    <row r="20" spans="1:43" customFormat="1" ht="63" x14ac:dyDescent="0.25">
      <c r="A20" s="38" t="s">
        <v>93</v>
      </c>
      <c r="B20" s="39">
        <v>43506201</v>
      </c>
      <c r="C20" s="39">
        <v>9369551</v>
      </c>
      <c r="D20" s="39">
        <v>4042593</v>
      </c>
      <c r="E20" s="39">
        <v>19018074</v>
      </c>
      <c r="F20" s="39">
        <v>5334729</v>
      </c>
      <c r="G20" s="39">
        <v>8981439</v>
      </c>
      <c r="H20" s="60">
        <v>44782817</v>
      </c>
      <c r="I20" s="60">
        <v>12310500</v>
      </c>
      <c r="J20" s="60">
        <v>6976172</v>
      </c>
      <c r="K20" s="60">
        <v>18500334</v>
      </c>
      <c r="L20" s="39">
        <v>6168014</v>
      </c>
      <c r="M20" s="39">
        <v>7748563</v>
      </c>
      <c r="N20" s="39">
        <v>49569783</v>
      </c>
      <c r="O20" s="39">
        <v>13972472</v>
      </c>
      <c r="P20" s="39">
        <v>8125782</v>
      </c>
      <c r="Q20" s="39">
        <v>21741511</v>
      </c>
      <c r="R20" s="39">
        <v>3232821</v>
      </c>
      <c r="S20" s="39">
        <v>10553782</v>
      </c>
      <c r="T20" s="39">
        <v>53896289</v>
      </c>
      <c r="U20" s="60">
        <v>14519291</v>
      </c>
      <c r="V20" s="60">
        <v>8800966</v>
      </c>
      <c r="W20" s="60">
        <v>24756787</v>
      </c>
      <c r="X20" s="60">
        <v>8432926</v>
      </c>
      <c r="Y20" s="60">
        <v>6027818</v>
      </c>
      <c r="Z20" s="44">
        <v>56889644</v>
      </c>
      <c r="AA20" s="44">
        <v>14922544</v>
      </c>
      <c r="AB20" s="44">
        <v>9201508</v>
      </c>
      <c r="AC20" s="44">
        <v>27251832</v>
      </c>
      <c r="AD20" s="44">
        <v>7048281</v>
      </c>
      <c r="AE20" s="44">
        <v>7572607</v>
      </c>
      <c r="AF20" s="44">
        <v>58324014</v>
      </c>
      <c r="AG20" s="44">
        <v>15149043</v>
      </c>
      <c r="AH20" s="44">
        <v>9564278</v>
      </c>
      <c r="AI20" s="44">
        <v>29929978</v>
      </c>
      <c r="AJ20" s="44">
        <v>9459082</v>
      </c>
      <c r="AK20" s="44">
        <v>3654867</v>
      </c>
      <c r="AL20" s="44">
        <v>60454707</v>
      </c>
      <c r="AM20" s="44">
        <v>17557342</v>
      </c>
      <c r="AN20" s="44">
        <v>11479244</v>
      </c>
      <c r="AO20" s="44">
        <v>30558844</v>
      </c>
      <c r="AP20" s="44">
        <v>10221637</v>
      </c>
      <c r="AQ20" s="44">
        <v>1981824</v>
      </c>
    </row>
    <row r="21" spans="1:43" customFormat="1" x14ac:dyDescent="0.25">
      <c r="A21" s="38" t="s">
        <v>94</v>
      </c>
      <c r="B21" s="39">
        <v>12852236</v>
      </c>
      <c r="C21" s="39">
        <v>9221268</v>
      </c>
      <c r="D21" s="39">
        <v>498480</v>
      </c>
      <c r="E21" s="39">
        <v>446533</v>
      </c>
      <c r="F21" s="39">
        <v>2787978</v>
      </c>
      <c r="G21" s="39">
        <v>177767</v>
      </c>
      <c r="H21" s="60">
        <v>13165297</v>
      </c>
      <c r="I21" s="60">
        <v>9284615</v>
      </c>
      <c r="J21" s="60">
        <v>530245</v>
      </c>
      <c r="K21" s="60">
        <v>448522</v>
      </c>
      <c r="L21" s="39">
        <v>3225512</v>
      </c>
      <c r="M21" s="39">
        <v>186176</v>
      </c>
      <c r="N21" s="39">
        <v>13234878</v>
      </c>
      <c r="O21" s="39">
        <v>10331304</v>
      </c>
      <c r="P21" s="39">
        <v>520421</v>
      </c>
      <c r="Q21" s="39">
        <v>503587</v>
      </c>
      <c r="R21" s="39">
        <v>2170054</v>
      </c>
      <c r="S21" s="39">
        <v>203295</v>
      </c>
      <c r="T21" s="39">
        <v>15077927</v>
      </c>
      <c r="U21" s="60">
        <v>11837251</v>
      </c>
      <c r="V21" s="60">
        <v>511397</v>
      </c>
      <c r="W21" s="60">
        <v>693097</v>
      </c>
      <c r="X21" s="60">
        <v>2173210</v>
      </c>
      <c r="Y21" s="60">
        <v>337625</v>
      </c>
      <c r="Z21" s="44">
        <v>18054406</v>
      </c>
      <c r="AA21" s="44">
        <v>13010064</v>
      </c>
      <c r="AB21" s="44">
        <v>505909</v>
      </c>
      <c r="AC21" s="44">
        <v>815599</v>
      </c>
      <c r="AD21" s="44">
        <v>3717723</v>
      </c>
      <c r="AE21" s="44">
        <v>404186</v>
      </c>
      <c r="AF21" s="44">
        <v>19163237</v>
      </c>
      <c r="AG21" s="44">
        <v>13129238</v>
      </c>
      <c r="AH21" s="44">
        <v>487548</v>
      </c>
      <c r="AI21" s="44">
        <v>1254646</v>
      </c>
      <c r="AJ21" s="44">
        <v>4142502</v>
      </c>
      <c r="AK21" s="44">
        <v>458026</v>
      </c>
      <c r="AL21" s="44">
        <v>18036407</v>
      </c>
      <c r="AM21" s="44">
        <v>12866566</v>
      </c>
      <c r="AN21" s="44">
        <v>476911</v>
      </c>
      <c r="AO21" s="44">
        <v>1597672</v>
      </c>
      <c r="AP21" s="44">
        <v>2791097</v>
      </c>
      <c r="AQ21" s="44">
        <v>575676</v>
      </c>
    </row>
    <row r="22" spans="1:43" customFormat="1" ht="47.25" x14ac:dyDescent="0.25">
      <c r="A22" s="38" t="s">
        <v>95</v>
      </c>
      <c r="B22" s="39">
        <v>7882566</v>
      </c>
      <c r="C22" s="39">
        <v>4582886</v>
      </c>
      <c r="D22" s="39">
        <v>137731</v>
      </c>
      <c r="E22" s="39">
        <v>188241</v>
      </c>
      <c r="F22" s="39">
        <v>2587188</v>
      </c>
      <c r="G22" s="39">
        <v>417473</v>
      </c>
      <c r="H22" s="60">
        <v>8115596</v>
      </c>
      <c r="I22" s="60">
        <v>4795444</v>
      </c>
      <c r="J22" s="60">
        <v>355632</v>
      </c>
      <c r="K22" s="60">
        <v>219794</v>
      </c>
      <c r="L22" s="39">
        <v>2623117</v>
      </c>
      <c r="M22" s="39">
        <v>472743</v>
      </c>
      <c r="N22" s="39">
        <v>9065578</v>
      </c>
      <c r="O22" s="39">
        <v>4977244</v>
      </c>
      <c r="P22" s="39">
        <v>380461</v>
      </c>
      <c r="Q22" s="39">
        <v>240194</v>
      </c>
      <c r="R22" s="39">
        <v>3222357</v>
      </c>
      <c r="S22" s="39">
        <v>620982</v>
      </c>
      <c r="T22" s="39">
        <v>11251596</v>
      </c>
      <c r="U22" s="60">
        <v>5308901</v>
      </c>
      <c r="V22" s="60">
        <v>357451</v>
      </c>
      <c r="W22" s="60">
        <v>266094</v>
      </c>
      <c r="X22" s="60">
        <v>4980867</v>
      </c>
      <c r="Y22" s="60">
        <v>693513</v>
      </c>
      <c r="Z22" s="44">
        <v>13632634</v>
      </c>
      <c r="AA22" s="44">
        <v>6105511</v>
      </c>
      <c r="AB22" s="44">
        <v>686619</v>
      </c>
      <c r="AC22" s="44">
        <v>311810</v>
      </c>
      <c r="AD22" s="44">
        <v>6269430</v>
      </c>
      <c r="AE22" s="44">
        <v>909513</v>
      </c>
      <c r="AF22" s="44">
        <v>13674460</v>
      </c>
      <c r="AG22" s="44">
        <v>5952507</v>
      </c>
      <c r="AH22" s="44">
        <v>685386</v>
      </c>
      <c r="AI22" s="44">
        <v>312634</v>
      </c>
      <c r="AJ22" s="44">
        <v>6470177</v>
      </c>
      <c r="AK22" s="44">
        <v>898701</v>
      </c>
      <c r="AL22" s="44">
        <v>14060454</v>
      </c>
      <c r="AM22" s="44">
        <v>6528635</v>
      </c>
      <c r="AN22" s="44">
        <v>930235</v>
      </c>
      <c r="AO22" s="44">
        <v>319071</v>
      </c>
      <c r="AP22" s="44">
        <v>6217594</v>
      </c>
      <c r="AQ22" s="44">
        <v>952898</v>
      </c>
    </row>
    <row r="23" spans="1:43" customFormat="1" ht="63" x14ac:dyDescent="0.25">
      <c r="A23" s="38" t="s">
        <v>96</v>
      </c>
      <c r="B23" s="39">
        <v>3340144</v>
      </c>
      <c r="C23" s="39">
        <v>2276752</v>
      </c>
      <c r="D23" s="39"/>
      <c r="E23" s="39">
        <v>537837</v>
      </c>
      <c r="F23" s="39">
        <v>291106</v>
      </c>
      <c r="G23" s="39">
        <v>85444</v>
      </c>
      <c r="H23" s="60">
        <v>4363718</v>
      </c>
      <c r="I23" s="60">
        <v>2745131</v>
      </c>
      <c r="J23" s="60">
        <v>6332</v>
      </c>
      <c r="K23" s="60">
        <v>921646</v>
      </c>
      <c r="L23" s="39">
        <v>576200</v>
      </c>
      <c r="M23" s="39">
        <v>107653</v>
      </c>
      <c r="N23" s="39">
        <v>4791475</v>
      </c>
      <c r="O23" s="39">
        <v>2906860</v>
      </c>
      <c r="P23" s="39">
        <v>5946</v>
      </c>
      <c r="Q23" s="39">
        <v>1152003</v>
      </c>
      <c r="R23" s="39">
        <v>592261</v>
      </c>
      <c r="S23" s="39">
        <v>124122</v>
      </c>
      <c r="T23" s="39">
        <v>4420046</v>
      </c>
      <c r="U23" s="60">
        <v>2618229</v>
      </c>
      <c r="V23" s="60">
        <v>5561</v>
      </c>
      <c r="W23" s="60">
        <v>1056508</v>
      </c>
      <c r="X23" s="60">
        <v>643517</v>
      </c>
      <c r="Y23" s="60">
        <v>92277</v>
      </c>
      <c r="Z23" s="44">
        <v>4383793</v>
      </c>
      <c r="AA23" s="44">
        <v>2857644</v>
      </c>
      <c r="AB23" s="44">
        <v>5175</v>
      </c>
      <c r="AC23" s="44">
        <v>726495</v>
      </c>
      <c r="AD23" s="44">
        <v>666431</v>
      </c>
      <c r="AE23" s="44">
        <v>109733</v>
      </c>
      <c r="AF23" s="44">
        <v>5047263</v>
      </c>
      <c r="AG23" s="44">
        <v>3293137</v>
      </c>
      <c r="AH23" s="44">
        <v>4789</v>
      </c>
      <c r="AI23" s="44">
        <v>799651</v>
      </c>
      <c r="AJ23" s="44">
        <v>829487</v>
      </c>
      <c r="AK23" s="44">
        <v>109674</v>
      </c>
      <c r="AL23" s="44">
        <v>4984275</v>
      </c>
      <c r="AM23" s="44">
        <v>3091809</v>
      </c>
      <c r="AN23" s="44"/>
      <c r="AO23" s="44">
        <v>922235</v>
      </c>
      <c r="AP23" s="44">
        <v>832628</v>
      </c>
      <c r="AQ23" s="44">
        <v>107979</v>
      </c>
    </row>
    <row r="24" spans="1:43" customFormat="1" ht="31.5" x14ac:dyDescent="0.25">
      <c r="A24" s="38" t="s">
        <v>97</v>
      </c>
      <c r="B24" s="42">
        <v>91311</v>
      </c>
      <c r="C24" s="39">
        <v>76280</v>
      </c>
      <c r="D24" s="39"/>
      <c r="E24" s="39">
        <v>2240</v>
      </c>
      <c r="F24" s="39">
        <v>5824</v>
      </c>
      <c r="G24" s="39">
        <v>5883</v>
      </c>
      <c r="H24" s="60">
        <v>103013</v>
      </c>
      <c r="I24" s="60">
        <v>76580</v>
      </c>
      <c r="J24" s="60"/>
      <c r="K24" s="60">
        <v>3779</v>
      </c>
      <c r="L24" s="39">
        <v>7725</v>
      </c>
      <c r="M24" s="39">
        <v>13460</v>
      </c>
      <c r="N24" s="39">
        <v>114811</v>
      </c>
      <c r="O24" s="39">
        <v>80697</v>
      </c>
      <c r="P24" s="39"/>
      <c r="Q24" s="39">
        <v>3803</v>
      </c>
      <c r="R24" s="39">
        <v>15909</v>
      </c>
      <c r="S24" s="39">
        <v>12782</v>
      </c>
      <c r="T24" s="39">
        <v>89260</v>
      </c>
      <c r="U24" s="60">
        <v>37706</v>
      </c>
      <c r="V24" s="60"/>
      <c r="W24" s="60">
        <v>3975</v>
      </c>
      <c r="X24" s="60">
        <v>34133</v>
      </c>
      <c r="Y24" s="60">
        <v>12518</v>
      </c>
      <c r="Z24" s="44">
        <v>164073</v>
      </c>
      <c r="AA24" s="44">
        <v>95874</v>
      </c>
      <c r="AB24" s="44">
        <v>8715</v>
      </c>
      <c r="AC24" s="44">
        <v>14421</v>
      </c>
      <c r="AD24" s="44">
        <v>31703</v>
      </c>
      <c r="AE24" s="44">
        <v>21210</v>
      </c>
      <c r="AF24" s="44">
        <v>150225</v>
      </c>
      <c r="AG24" s="44">
        <v>88328</v>
      </c>
      <c r="AH24" s="44">
        <v>8088</v>
      </c>
      <c r="AI24" s="44">
        <v>12272</v>
      </c>
      <c r="AJ24" s="44">
        <v>19375</v>
      </c>
      <c r="AK24" s="44">
        <v>30250</v>
      </c>
      <c r="AL24" s="44">
        <v>143371</v>
      </c>
      <c r="AM24" s="44">
        <v>84211</v>
      </c>
      <c r="AN24" s="44">
        <v>7711</v>
      </c>
      <c r="AO24" s="44">
        <v>12075</v>
      </c>
      <c r="AP24" s="44">
        <v>17233</v>
      </c>
      <c r="AQ24" s="44">
        <v>29852</v>
      </c>
    </row>
    <row r="25" spans="1:43" x14ac:dyDescent="0.25"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43" x14ac:dyDescent="0.25">
      <c r="A26" s="2" t="s">
        <v>99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Белова Марина Михайловна</cp:lastModifiedBy>
  <cp:lastPrinted>2024-12-18T10:54:51Z</cp:lastPrinted>
  <dcterms:created xsi:type="dcterms:W3CDTF">2021-04-08T10:35:45Z</dcterms:created>
  <dcterms:modified xsi:type="dcterms:W3CDTF">2024-12-18T11:33:31Z</dcterms:modified>
</cp:coreProperties>
</file>